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activeTab="0"/>
  </bookViews>
  <sheets>
    <sheet name="Decision" sheetId="1" r:id="rId1"/>
    <sheet name="Donnée" sheetId="2" state="hidden" r:id="rId2"/>
    <sheet name="Sheet1" sheetId="3" state="hidden" r:id="rId3"/>
    <sheet name="Sheet2" sheetId="4" state="hidden" r:id="rId4"/>
  </sheets>
  <definedNames>
    <definedName name="_ftnref1" localSheetId="0">'Decision'!$D$72</definedName>
    <definedName name="Age">'Sheet2'!$H$27:$H$29</definedName>
    <definedName name="Countries">'Sheet2'!$A$49:$A$251</definedName>
    <definedName name="DurationInterview">'Sheet2'!$A$17:$A$24</definedName>
    <definedName name="GroundsApplication">'Sheet2'!$A$31:$A$39</definedName>
    <definedName name="Outcome">'Sheet1'!$A$3:$A$5</definedName>
    <definedName name="OutcomeDecision">'Sheet2'!$A$41:$A$46</definedName>
    <definedName name="Sex">'Sheet2'!$F$27:$F$29</definedName>
    <definedName name="SpecialNeeds">'Sheet2'!$A$1:$A$13</definedName>
    <definedName name="YesNo">'Sheet2'!$A$27:$A$29</definedName>
  </definedNames>
  <calcPr fullCalcOnLoad="1"/>
</workbook>
</file>

<file path=xl/sharedStrings.xml><?xml version="1.0" encoding="utf-8"?>
<sst xmlns="http://schemas.openxmlformats.org/spreadsheetml/2006/main" count="538" uniqueCount="415">
  <si>
    <r>
      <t>1.</t>
    </r>
    <r>
      <rPr>
        <b/>
        <sz val="7"/>
        <color indexed="8"/>
        <rFont val="Times New Roman"/>
        <family val="1"/>
      </rPr>
      <t xml:space="preserve">      </t>
    </r>
    <r>
      <rPr>
        <b/>
        <sz val="12"/>
        <color indexed="8"/>
        <rFont val="Calibri"/>
        <family val="2"/>
      </rPr>
      <t> </t>
    </r>
  </si>
  <si>
    <r>
      <t>1.1.</t>
    </r>
    <r>
      <rPr>
        <sz val="12"/>
        <color indexed="8"/>
        <rFont val="Calibri"/>
        <family val="2"/>
      </rPr>
      <t> </t>
    </r>
  </si>
  <si>
    <r>
      <t>2.</t>
    </r>
    <r>
      <rPr>
        <b/>
        <sz val="7"/>
        <color indexed="8"/>
        <rFont val="Times New Roman"/>
        <family val="1"/>
      </rPr>
      <t xml:space="preserve">      </t>
    </r>
    <r>
      <rPr>
        <b/>
        <sz val="12"/>
        <color indexed="8"/>
        <rFont val="Calibri"/>
        <family val="2"/>
      </rPr>
      <t> </t>
    </r>
  </si>
  <si>
    <r>
      <t>2.1.</t>
    </r>
    <r>
      <rPr>
        <sz val="12"/>
        <color indexed="8"/>
        <rFont val="Calibri"/>
        <family val="2"/>
      </rPr>
      <t> </t>
    </r>
  </si>
  <si>
    <t>Total applicable:</t>
  </si>
  <si>
    <t>Total correct:</t>
  </si>
  <si>
    <t>Percentage correct from applicable:</t>
  </si>
  <si>
    <t>Total minor errors:</t>
  </si>
  <si>
    <t xml:space="preserve">Percentage minor errors from applicable: </t>
  </si>
  <si>
    <t>Total significant errors:</t>
  </si>
  <si>
    <t>Percentage significant errors from applicable:</t>
  </si>
  <si>
    <t>Comments</t>
  </si>
  <si>
    <t>[option not available]</t>
  </si>
  <si>
    <t>Reference:</t>
  </si>
  <si>
    <t>Applicant:</t>
  </si>
  <si>
    <t>Other</t>
  </si>
  <si>
    <t>Not applicable</t>
  </si>
  <si>
    <t>Accompanied minor</t>
  </si>
  <si>
    <t>Unaccompanied minor</t>
  </si>
  <si>
    <t>Disabled person</t>
  </si>
  <si>
    <t>Elderly person</t>
  </si>
  <si>
    <t>Pregnant woman</t>
  </si>
  <si>
    <t>Single parent with minor child(ren)</t>
  </si>
  <si>
    <t>Victim of human trafficking</t>
  </si>
  <si>
    <t>Person with serious illness</t>
  </si>
  <si>
    <t>Person with mental disorder</t>
  </si>
  <si>
    <t>Person who has been subjected to torture, rape or other serious forms of psychological, physical or sexual violence</t>
  </si>
  <si>
    <t>Lesbian, gay, bisexual, trans (LGBT) applicant</t>
  </si>
  <si>
    <t>Case data:</t>
  </si>
  <si>
    <t>Under 30 min</t>
  </si>
  <si>
    <t>30 min to 1 hour</t>
  </si>
  <si>
    <t>1 to 2 hours</t>
  </si>
  <si>
    <t>2 to 3 hours</t>
  </si>
  <si>
    <t>3 to 4 hours</t>
  </si>
  <si>
    <t>4 to 5 hours</t>
  </si>
  <si>
    <t>More than 5 hours</t>
  </si>
  <si>
    <t>Not known</t>
  </si>
  <si>
    <t>Yes</t>
  </si>
  <si>
    <t>No</t>
  </si>
  <si>
    <t>Death penalty or execution (Article 15(a) QD)</t>
  </si>
  <si>
    <t>Torture or inhuman or degrading treatment or punishment (Article 15(b) QD)</t>
  </si>
  <si>
    <t>Indiscriminate violence in situations of international or internal armed conflict (Article 15(c) QD)</t>
  </si>
  <si>
    <t xml:space="preserve">Race </t>
  </si>
  <si>
    <t>Religion</t>
  </si>
  <si>
    <t>Nationality</t>
  </si>
  <si>
    <t>Membership of a particular social group</t>
  </si>
  <si>
    <t>Political opinion </t>
  </si>
  <si>
    <t>Refugee status</t>
  </si>
  <si>
    <t>Subsidiary protection</t>
  </si>
  <si>
    <t>Exclusion from international protection</t>
  </si>
  <si>
    <t>Rejection of the application</t>
  </si>
  <si>
    <t xml:space="preserve">Not known </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</si>
  <si>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</si>
  <si>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</si>
  <si>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</si>
  <si>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</si>
  <si>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</si>
  <si>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</si>
  <si>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</si>
  <si>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</si>
  <si>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</si>
  <si>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</si>
  <si>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</si>
  <si>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</si>
  <si>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</si>
  <si>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</si>
  <si>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</si>
  <si>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</si>
  <si>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</si>
  <si>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</si>
  <si>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</si>
  <si>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</si>
  <si>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</si>
  <si>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Bosnia and Herzegovina </t>
  </si>
  <si>
    <t xml:space="preserve">Botswana </t>
  </si>
  <si>
    <t xml:space="preserve">Brazil </t>
  </si>
  <si>
    <t xml:space="preserve">British overseas countries and territories </t>
  </si>
  <si>
    <t xml:space="preserve">Brunei Darussalam </t>
  </si>
  <si>
    <t xml:space="preserve">Bulgaria </t>
  </si>
  <si>
    <t xml:space="preserve">Burkina Faso </t>
  </si>
  <si>
    <t xml:space="preserve">Burundi </t>
  </si>
  <si>
    <t xml:space="preserve">Cambodia </t>
  </si>
  <si>
    <t xml:space="preserve">Cameroon </t>
  </si>
  <si>
    <t xml:space="preserve">Canada </t>
  </si>
  <si>
    <t xml:space="preserve">Cape Verde </t>
  </si>
  <si>
    <t xml:space="preserve">Central African Republic </t>
  </si>
  <si>
    <t xml:space="preserve">Chad </t>
  </si>
  <si>
    <t xml:space="preserve">Chile </t>
  </si>
  <si>
    <t xml:space="preserve">China (including Hong Kong) </t>
  </si>
  <si>
    <t xml:space="preserve">Colombia </t>
  </si>
  <si>
    <t xml:space="preserve">Comoros </t>
  </si>
  <si>
    <t xml:space="preserve">Congo </t>
  </si>
  <si>
    <t xml:space="preserve">Cook Islands (NZ) </t>
  </si>
  <si>
    <t xml:space="preserve">Costa Rica </t>
  </si>
  <si>
    <t xml:space="preserve">Côte d'Ivoire </t>
  </si>
  <si>
    <t xml:space="preserve">Croatia </t>
  </si>
  <si>
    <t xml:space="preserve">Cuba </t>
  </si>
  <si>
    <t xml:space="preserve">Cyprus </t>
  </si>
  <si>
    <t xml:space="preserve">Czech Republic </t>
  </si>
  <si>
    <t xml:space="preserve">Democratic Republic of the Congo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</si>
  <si>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</si>
  <si>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</si>
  <si>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</si>
  <si>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</si>
  <si>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</si>
  <si>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</si>
  <si>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</si>
  <si>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</si>
  <si>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</si>
  <si>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</si>
  <si>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</si>
  <si>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Federated States of Micronesia </t>
  </si>
  <si>
    <t xml:space="preserve">Fiji </t>
  </si>
  <si>
    <t xml:space="preserve">Finland </t>
  </si>
  <si>
    <t xml:space="preserve">Former Yugoslav Republic of Macedonia, the </t>
  </si>
  <si>
    <t xml:space="preserve">France </t>
  </si>
  <si>
    <t xml:space="preserve">Gabon </t>
  </si>
  <si>
    <t xml:space="preserve">Gambia, The </t>
  </si>
  <si>
    <t xml:space="preserve">Georgia </t>
  </si>
  <si>
    <t xml:space="preserve">Germany (until 1990 former territory of the FRG) </t>
  </si>
  <si>
    <t xml:space="preserve">Ghana </t>
  </si>
  <si>
    <t xml:space="preserve">Greece </t>
  </si>
  <si>
    <t xml:space="preserve">Grenada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</si>
  <si>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</si>
  <si>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</si>
  <si>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</si>
  <si>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</si>
  <si>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</si>
  <si>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</si>
  <si>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</si>
  <si>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</si>
  <si>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India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</si>
  <si>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</si>
  <si>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</si>
  <si>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</si>
  <si>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</si>
  <si>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</si>
  <si>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</si>
  <si>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</si>
  <si>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</si>
  <si>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</si>
  <si>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</si>
  <si>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</si>
  <si>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 xml:space="preserve">Kiribati </t>
  </si>
  <si>
    <t xml:space="preserve">Kosovo (under United Nations Security Council Resolution 1244/99)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</si>
  <si>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</si>
  <si>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</si>
  <si>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</si>
  <si>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</si>
  <si>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</si>
  <si>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</si>
  <si>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</si>
  <si>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</si>
  <si>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</si>
  <si>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</si>
  <si>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</si>
  <si>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</si>
  <si>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</si>
  <si>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</si>
  <si>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</si>
  <si>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</si>
  <si>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</si>
  <si>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</si>
  <si>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</si>
  <si>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</si>
  <si>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</si>
  <si>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Moldova </t>
  </si>
  <si>
    <t xml:space="preserve">Monaco </t>
  </si>
  <si>
    <t xml:space="preserve">Mongolia </t>
  </si>
  <si>
    <t xml:space="preserve">Montenegro </t>
  </si>
  <si>
    <t xml:space="preserve">Morocco </t>
  </si>
  <si>
    <t xml:space="preserve">Mozambique </t>
  </si>
  <si>
    <t xml:space="preserve">Myanmar/Burma </t>
  </si>
  <si>
    <t xml:space="preserve">Namibia </t>
  </si>
  <si>
    <t xml:space="preserve">Nauru </t>
  </si>
  <si>
    <t xml:space="preserve">Nepal </t>
  </si>
  <si>
    <t xml:space="preserve">Netherlands </t>
  </si>
  <si>
    <t xml:space="preserve">New Caledonia (FR) </t>
  </si>
  <si>
    <t xml:space="preserve">New Zealand </t>
  </si>
  <si>
    <t xml:space="preserve">Nicaragua </t>
  </si>
  <si>
    <t xml:space="preserve">Niger </t>
  </si>
  <si>
    <t xml:space="preserve">Nigeria </t>
  </si>
  <si>
    <t xml:space="preserve">North Korea </t>
  </si>
  <si>
    <t xml:space="preserve">Norway </t>
  </si>
  <si>
    <t xml:space="preserve">Oman </t>
  </si>
  <si>
    <t xml:space="preserve">Pakistan </t>
  </si>
  <si>
    <t xml:space="preserve">Palau </t>
  </si>
  <si>
    <t xml:space="preserve">Palestine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</si>
  <si>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</si>
  <si>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</si>
  <si>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</si>
  <si>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</si>
  <si>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</si>
  <si>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</si>
  <si>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</si>
  <si>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</si>
  <si>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Recognised non-citizens </t>
  </si>
  <si>
    <t xml:space="preserve">Romania </t>
  </si>
  <si>
    <t xml:space="preserve">Russia </t>
  </si>
  <si>
    <t xml:space="preserve">Rwanda </t>
  </si>
  <si>
    <t xml:space="preserve">Saint Kitts and Nevis </t>
  </si>
  <si>
    <t xml:space="preserve">Saint Lucia </t>
  </si>
  <si>
    <t xml:space="preserve">Saint Vincent and the Grenadines </t>
  </si>
  <si>
    <t xml:space="preserve">Samoa </t>
  </si>
  <si>
    <t xml:space="preserve">San Marino </t>
  </si>
  <si>
    <t xml:space="preserve">São Tomé and Príncipe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</si>
  <si>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</si>
  <si>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</si>
  <si>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</si>
  <si>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</si>
  <si>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</si>
  <si>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</si>
  <si>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</si>
  <si>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</si>
  <si>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</si>
  <si>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</si>
  <si>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</si>
  <si>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Korea </t>
  </si>
  <si>
    <t xml:space="preserve">South Sudan </t>
  </si>
  <si>
    <t xml:space="preserve">Spain </t>
  </si>
  <si>
    <t xml:space="preserve">Sri Lanka </t>
  </si>
  <si>
    <t xml:space="preserve">Stateless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</si>
  <si>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</si>
  <si>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</si>
  <si>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</si>
  <si>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</si>
  <si>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</si>
  <si>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</si>
  <si>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</si>
  <si>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</si>
  <si>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</si>
  <si>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</si>
  <si>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Timor-Leste </t>
  </si>
  <si>
    <t xml:space="preserve">Togo </t>
  </si>
  <si>
    <t xml:space="preserve">Tonga </t>
  </si>
  <si>
    <t xml:space="preserve">Trinidad and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</si>
  <si>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</si>
  <si>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</si>
  <si>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</si>
  <si>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</si>
  <si>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</si>
  <si>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</si>
  <si>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</si>
  <si>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</si>
  <si>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</si>
  <si>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</si>
  <si>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</si>
  <si>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</si>
  <si>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Vatican City State </t>
  </si>
  <si>
    <t xml:space="preserve">Venezuela </t>
  </si>
  <si>
    <t xml:space="preserve">Vietnam </t>
  </si>
  <si>
    <t xml:space="preserve">Western Sahara </t>
  </si>
  <si>
    <t xml:space="preserve">Yemen </t>
  </si>
  <si>
    <t xml:space="preserve">Zambia </t>
  </si>
  <si>
    <t xml:space="preserve">Zimbabwe </t>
  </si>
  <si>
    <t>Female</t>
  </si>
  <si>
    <t>Male</t>
  </si>
  <si>
    <t>Adult</t>
  </si>
  <si>
    <t>Under 18</t>
  </si>
  <si>
    <t>Elderly</t>
  </si>
  <si>
    <t>Age of the applicant:</t>
  </si>
  <si>
    <t>Assessment:</t>
  </si>
  <si>
    <t>Other:</t>
  </si>
  <si>
    <t>Fill in:</t>
  </si>
  <si>
    <r>
      <t>Case file reference:</t>
    </r>
  </si>
  <si>
    <r>
      <t xml:space="preserve">Team/Unit: </t>
    </r>
  </si>
  <si>
    <t>File information</t>
  </si>
  <si>
    <t xml:space="preserve">Module 2: First-instance decision </t>
  </si>
  <si>
    <t>Decision-maker:</t>
  </si>
  <si>
    <t>Interview conducted by the decision-maker:</t>
  </si>
  <si>
    <t>Date of decision:</t>
  </si>
  <si>
    <t>Number of pages of the decision:</t>
  </si>
  <si>
    <t>Grounds for the application:</t>
  </si>
  <si>
    <t>Additional information specific to national system:</t>
  </si>
  <si>
    <t>The decision states the applicant’s details correctly.</t>
  </si>
  <si>
    <t>If applicable, the decision includes a concise and accurate summary of the immigration history of the applicant.</t>
  </si>
  <si>
    <t>3.1.</t>
  </si>
  <si>
    <t>The basis of claim correctly sets out all material facts.</t>
  </si>
  <si>
    <t>The basis of claim correctly identifies and presents all material facts.</t>
  </si>
  <si>
    <t>The basis of claim correctly identifies the future fear.</t>
  </si>
  <si>
    <t>4.1.</t>
  </si>
  <si>
    <t>If applicable, evidence presented by the applicant is correctly outlined in the basis of claim.</t>
  </si>
  <si>
    <t>5.1.</t>
  </si>
  <si>
    <t>Evidence presented by the applicant is correctly outlined according to national practice.</t>
  </si>
  <si>
    <t>6.1.</t>
  </si>
  <si>
    <t>The credibility of each material fact is assessed correctly, including the identity and country of origin of the applicant.</t>
  </si>
  <si>
    <t>The evidence is linked correctly to each material fact.</t>
  </si>
  <si>
    <t>Credibility indicators are applied correctly.</t>
  </si>
  <si>
    <t>The concept of plausibility is applied objectively.</t>
  </si>
  <si>
    <t>6.2. </t>
  </si>
  <si>
    <t>6.3. </t>
  </si>
  <si>
    <t>6.4. </t>
  </si>
  <si>
    <t>6.5. </t>
  </si>
  <si>
    <t>A clear finding is made on each material fact.</t>
  </si>
  <si>
    <t>7.1.</t>
  </si>
  <si>
    <t>7.2.</t>
  </si>
  <si>
    <t>For each material fact, the decision clearly states whether it has been accepted or rejected.</t>
  </si>
  <si>
    <t>The correct standard and burden of proof is applied.</t>
  </si>
  <si>
    <t>When assessing the material facts the correct standard of proof is applied, according to national guidance.</t>
  </si>
  <si>
    <t>The burden of proof has been applied correctly when assessing the material facts.</t>
  </si>
  <si>
    <t>8.1.</t>
  </si>
  <si>
    <t>8.2.</t>
  </si>
  <si>
    <t>8.3.</t>
  </si>
  <si>
    <t>The risk on return is accurately and fully assessed.</t>
  </si>
  <si>
    <t>The decision correctly identifies and assesses the risk on return (who, what and why).</t>
  </si>
  <si>
    <t>The correct standard of proof has been applied (reasonable degree of likelihood) in assessing risk on return.</t>
  </si>
  <si>
    <t>9.1.</t>
  </si>
  <si>
    <t>9.2.</t>
  </si>
  <si>
    <t>9.3.</t>
  </si>
  <si>
    <t>Well-founded fear of persecution is assessed correctly.</t>
  </si>
  <si>
    <t>Whether or not the stated treatment amounts to persecution is assessed correctly.</t>
  </si>
  <si>
    <t>The subjective and objective elements of the stated fear are assessed correctly.</t>
  </si>
  <si>
    <t>10.1.</t>
  </si>
  <si>
    <t>10.2.</t>
  </si>
  <si>
    <t>Reasons for persecution are identified and assessed correctly.</t>
  </si>
  <si>
    <t>The decision correctly identifies and assesses all applicable reasons for persecution.</t>
  </si>
  <si>
    <t>The connection (nexus) between the persecution and the reason(s) is assessed correctly.</t>
  </si>
  <si>
    <t>11.1. </t>
  </si>
  <si>
    <t>11.2. </t>
  </si>
  <si>
    <t>12.1. </t>
  </si>
  <si>
    <t>12.2. </t>
  </si>
  <si>
    <t>12.3. </t>
  </si>
  <si>
    <t>The availability and accessibility of protection in the country of origin is assessed correctly.</t>
  </si>
  <si>
    <t xml:space="preserve">13.      </t>
  </si>
  <si>
    <t>The availability and accessibility of protection in the home area of the applicant is assessed correctly.</t>
  </si>
  <si>
    <t>13.1. </t>
  </si>
  <si>
    <t>13.2. </t>
  </si>
  <si>
    <t>If relevant, exclusion grounds have been identified and assessed correctly.</t>
  </si>
  <si>
    <t>Exclusion grounds are identified and assessed correctly.</t>
  </si>
  <si>
    <t>Individual responsibility is assessed correctly.</t>
  </si>
  <si>
    <t>The correct standard and burden of proof are applied.</t>
  </si>
  <si>
    <t>14.1. </t>
  </si>
  <si>
    <t>14.2. </t>
  </si>
  <si>
    <t>14.3. </t>
  </si>
  <si>
    <t xml:space="preserve">14.      </t>
  </si>
  <si>
    <t>Where applicable, additional protection grounds (e.g. humanitarian grounds) are applied correctly.</t>
  </si>
  <si>
    <t>If applicable, additional protection grounds are applied correctly.</t>
  </si>
  <si>
    <t xml:space="preserve">15.      </t>
  </si>
  <si>
    <t>15.1. </t>
  </si>
  <si>
    <t>The decision follows a correct structure and includes all required elements.</t>
  </si>
  <si>
    <t>The decision follows a correct structure and format according to national policies.</t>
  </si>
  <si>
    <t>16.1. </t>
  </si>
  <si>
    <t>16.2. </t>
  </si>
  <si>
    <t>The decision is professionally drafted.</t>
  </si>
  <si>
    <t>The reasoning is non-speculative.</t>
  </si>
  <si>
    <t>The language of the decision is appropriate, sensitive and factual.</t>
  </si>
  <si>
    <t>The rules of grammar and spelling are applied.</t>
  </si>
  <si>
    <t>17.1. </t>
  </si>
  <si>
    <t>17.2. </t>
  </si>
  <si>
    <t>17.3. </t>
  </si>
  <si>
    <t xml:space="preserve">17.      </t>
  </si>
  <si>
    <t xml:space="preserve">16.      </t>
  </si>
  <si>
    <t>The decision is issued according to the prescribed timelines.</t>
  </si>
  <si>
    <t>The decision is issued according to the prescribed timelines according to national practice.</t>
  </si>
  <si>
    <t>18.1. </t>
  </si>
  <si>
    <t xml:space="preserve">18.      </t>
  </si>
  <si>
    <t>The decision is</t>
  </si>
  <si>
    <t>probably correct</t>
  </si>
  <si>
    <t>probably incorrect</t>
  </si>
  <si>
    <t>not possible to conclude</t>
  </si>
  <si>
    <r>
      <rPr>
        <b/>
        <sz val="16"/>
        <color indexed="8"/>
        <rFont val="Calibri"/>
        <family val="2"/>
      </rPr>
      <t>Conclusion</t>
    </r>
    <r>
      <rPr>
        <b/>
        <sz val="14"/>
        <color indexed="8"/>
        <rFont val="Calibri"/>
        <family val="2"/>
      </rPr>
      <t xml:space="preserve">
</t>
    </r>
    <r>
      <rPr>
        <i/>
        <sz val="12"/>
        <color indexed="8"/>
        <rFont val="Calibri"/>
        <family val="2"/>
      </rPr>
      <t>To be filled by the quality assessor based on overall observations.</t>
    </r>
  </si>
  <si>
    <r>
      <t xml:space="preserve">The overall quality of the decision is:
</t>
    </r>
    <r>
      <rPr>
        <i/>
        <sz val="12"/>
        <color indexed="8"/>
        <rFont val="Calibri"/>
        <family val="2"/>
      </rPr>
      <t>The scale below is applied.</t>
    </r>
  </si>
  <si>
    <t>The decision correctly assesses the applicability of Article 15(a): ‘death penalty or execution’.</t>
  </si>
  <si>
    <t>The decision correctly assesses the applicability of Article 15(b): ‘torture or inhuman or degrading treatment or punishment’.</t>
  </si>
  <si>
    <t xml:space="preserve">The decision correctly assesses the applicability of Article 15(c): ‘serious and individual threat to a civilian’s life or person by reason of indiscriminate violence in situations of international or internal armed conflict’. </t>
  </si>
  <si>
    <t xml:space="preserve">
EASO Quality Assurance Tool</t>
  </si>
  <si>
    <t>The decision includes a concise and accurate summary of possible previous applications and other immigration history of the applicant, in accordance with national policy.</t>
  </si>
  <si>
    <t>The basis of claim correctly specifies who and what the applicant fears, and why.</t>
  </si>
  <si>
    <t>Correct</t>
  </si>
  <si>
    <t>Minor error</t>
  </si>
  <si>
    <t>Significant error</t>
  </si>
  <si>
    <t>Efficiency</t>
  </si>
  <si>
    <t>Form</t>
  </si>
  <si>
    <t>Legal analysis</t>
  </si>
  <si>
    <t>Risk assessment</t>
  </si>
  <si>
    <t>Credibility assessment</t>
  </si>
  <si>
    <t>Basis of claim</t>
  </si>
  <si>
    <t>Introduction</t>
  </si>
  <si>
    <r>
      <t xml:space="preserve">Assessment
</t>
    </r>
    <r>
      <rPr>
        <i/>
        <sz val="12"/>
        <color indexed="8"/>
        <rFont val="Calibri"/>
        <family val="2"/>
      </rPr>
      <t>This assessment is calculated automatically on the basis of the completed assessment form. Please make sure that you have marked each indicator accordingly.</t>
    </r>
  </si>
  <si>
    <t>The decision states correct name, country of origin and home area, date of birth and file number, along with other details required by national policy.</t>
  </si>
  <si>
    <t>Only inconsistencies/discrepancies that have been put to the applicant for comment have been used in the decision.</t>
  </si>
  <si>
    <t>Country of origin information is relevant, up to date and referenced correctly.</t>
  </si>
  <si>
    <t>Country of origin information is relevant, up to date and correctly referenced.</t>
  </si>
  <si>
    <t>Where a material fact is deemed ‘uncertain’, Article 4(5) of the qualification directive/‘benefit of the doubt’ has been applied correctly to effectively conclude whether to accept or reject the material fact.</t>
  </si>
  <si>
    <t>Individual factors such as age, education and trauma are correctly identified and taken into account.</t>
  </si>
  <si>
    <t>The real risk of serious harm under Article 15 of the qualification directive is identified and assessed correctly.</t>
  </si>
  <si>
    <t>The applicability of an internal protection alternative is assessed correctly, including its reasonability.</t>
  </si>
  <si>
    <t>The applicant is provided with information on how to challenge a negative decision in writing or by electronic means.</t>
  </si>
  <si>
    <r>
      <rPr>
        <b/>
        <sz val="16"/>
        <color indexed="8"/>
        <rFont val="Calibri"/>
        <family val="2"/>
      </rPr>
      <t>Assessment form</t>
    </r>
    <r>
      <rPr>
        <sz val="16"/>
        <color indexed="8"/>
        <rFont val="Calibri"/>
        <family val="2"/>
      </rPr>
      <t xml:space="preserve">
</t>
    </r>
    <r>
      <rPr>
        <i/>
        <sz val="12"/>
        <color indexed="8"/>
        <rFont val="Calibri"/>
        <family val="2"/>
      </rPr>
      <t xml:space="preserve">Each indicator can and must be assessed with </t>
    </r>
    <r>
      <rPr>
        <b/>
        <i/>
        <sz val="12"/>
        <color indexed="8"/>
        <rFont val="Calibri"/>
        <family val="2"/>
      </rPr>
      <t xml:space="preserve">a single mark </t>
    </r>
    <r>
      <rPr>
        <i/>
        <sz val="12"/>
        <color indexed="8"/>
        <rFont val="Calibri"/>
        <family val="2"/>
      </rPr>
      <t>(of ‘1’). 
Write ‘1’ in the appropriate column, including in the columns ‘Correct‘ or ‘Not applicable’ or when more than one significant or minor error has been observed.</t>
    </r>
  </si>
  <si>
    <r>
      <t>3.</t>
    </r>
    <r>
      <rPr>
        <b/>
        <sz val="7"/>
        <color indexed="8"/>
        <rFont val="Times New Roman"/>
        <family val="1"/>
      </rPr>
      <t xml:space="preserve">      </t>
    </r>
    <r>
      <rPr>
        <b/>
        <sz val="12"/>
        <color indexed="8"/>
        <rFont val="Calibri"/>
        <family val="2"/>
      </rPr>
      <t> </t>
    </r>
  </si>
  <si>
    <r>
      <t>4.</t>
    </r>
    <r>
      <rPr>
        <b/>
        <sz val="7"/>
        <color indexed="8"/>
        <rFont val="Times New Roman"/>
        <family val="1"/>
      </rPr>
      <t xml:space="preserve">      </t>
    </r>
    <r>
      <rPr>
        <b/>
        <sz val="12"/>
        <color indexed="8"/>
        <rFont val="Calibri"/>
        <family val="2"/>
      </rPr>
      <t> </t>
    </r>
  </si>
  <si>
    <r>
      <t>5.</t>
    </r>
    <r>
      <rPr>
        <b/>
        <sz val="7"/>
        <color indexed="8"/>
        <rFont val="Times New Roman"/>
        <family val="1"/>
      </rPr>
      <t xml:space="preserve">      </t>
    </r>
    <r>
      <rPr>
        <b/>
        <sz val="12"/>
        <color indexed="8"/>
        <rFont val="Calibri"/>
        <family val="2"/>
      </rPr>
      <t> </t>
    </r>
  </si>
  <si>
    <r>
      <t>6.</t>
    </r>
    <r>
      <rPr>
        <b/>
        <sz val="7"/>
        <color indexed="8"/>
        <rFont val="Times New Roman"/>
        <family val="1"/>
      </rPr>
      <t xml:space="preserve">      </t>
    </r>
    <r>
      <rPr>
        <b/>
        <sz val="12"/>
        <color indexed="8"/>
        <rFont val="Calibri"/>
        <family val="2"/>
      </rPr>
      <t> </t>
    </r>
  </si>
  <si>
    <r>
      <t>7.</t>
    </r>
    <r>
      <rPr>
        <b/>
        <sz val="7"/>
        <color indexed="8"/>
        <rFont val="Times New Roman"/>
        <family val="1"/>
      </rPr>
      <t xml:space="preserve">     </t>
    </r>
    <r>
      <rPr>
        <b/>
        <sz val="12"/>
        <color indexed="8"/>
        <rFont val="Calibri"/>
        <family val="2"/>
      </rPr>
      <t> </t>
    </r>
  </si>
  <si>
    <r>
      <t>8.</t>
    </r>
    <r>
      <rPr>
        <b/>
        <sz val="7"/>
        <color indexed="8"/>
        <rFont val="Times New Roman"/>
        <family val="1"/>
      </rPr>
      <t xml:space="preserve">      </t>
    </r>
    <r>
      <rPr>
        <b/>
        <sz val="12"/>
        <color indexed="8"/>
        <rFont val="Calibri"/>
        <family val="2"/>
      </rPr>
      <t> </t>
    </r>
  </si>
  <si>
    <r>
      <t>9.</t>
    </r>
    <r>
      <rPr>
        <b/>
        <sz val="7"/>
        <color indexed="8"/>
        <rFont val="Times New Roman"/>
        <family val="1"/>
      </rPr>
      <t xml:space="preserve">      </t>
    </r>
    <r>
      <rPr>
        <b/>
        <sz val="12"/>
        <color indexed="8"/>
        <rFont val="Calibri"/>
        <family val="2"/>
      </rPr>
      <t> </t>
    </r>
  </si>
  <si>
    <r>
      <t>12.</t>
    </r>
    <r>
      <rPr>
        <b/>
        <sz val="7"/>
        <color indexed="8"/>
        <rFont val="Times New Roman"/>
        <family val="1"/>
      </rPr>
      <t xml:space="preserve">      </t>
    </r>
    <r>
      <rPr>
        <b/>
        <sz val="12"/>
        <color indexed="8"/>
        <rFont val="Calibri"/>
        <family val="2"/>
      </rPr>
      <t> </t>
    </r>
  </si>
  <si>
    <t>Liste 1</t>
  </si>
  <si>
    <t>Liste 2</t>
  </si>
  <si>
    <t>Single parent with minor children</t>
  </si>
  <si>
    <t>Person who has been subjected to torture</t>
  </si>
  <si>
    <t>Person who has been subjected to rape</t>
  </si>
  <si>
    <t>Person who has been subjected to other serious forms of psychological, physical or sexual violence</t>
  </si>
  <si>
    <t>LGBTI</t>
  </si>
  <si>
    <t>People with gender-related special needs</t>
  </si>
  <si>
    <r>
      <t>10.</t>
    </r>
    <r>
      <rPr>
        <b/>
        <sz val="7"/>
        <color indexed="8"/>
        <rFont val="Times New Roman"/>
        <family val="1"/>
      </rPr>
      <t xml:space="preserve">   </t>
    </r>
    <r>
      <rPr>
        <b/>
        <sz val="12"/>
        <color indexed="8"/>
        <rFont val="Calibri"/>
        <family val="2"/>
      </rPr>
      <t> </t>
    </r>
  </si>
  <si>
    <r>
      <t>11.</t>
    </r>
    <r>
      <rPr>
        <b/>
        <sz val="7"/>
        <color indexed="8"/>
        <rFont val="Times New Roman"/>
        <family val="1"/>
      </rPr>
      <t xml:space="preserve">   </t>
    </r>
    <r>
      <rPr>
        <b/>
        <sz val="12"/>
        <color indexed="8"/>
        <rFont val="Calibri"/>
        <family val="2"/>
      </rPr>
      <t> </t>
    </r>
  </si>
  <si>
    <t>Sex of the applicant:</t>
  </si>
  <si>
    <t>Date of interview:</t>
  </si>
  <si>
    <t>Quality assessor:</t>
  </si>
  <si>
    <t>Country of origin:</t>
  </si>
  <si>
    <t>Special needs:</t>
  </si>
  <si>
    <t>Date of lodging the application:</t>
  </si>
  <si>
    <t>Decision outcome:</t>
  </si>
  <si>
    <t>Assessment date: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</si>
</sst>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1">
    <font>
      <sz val="11"/>
      <color theme="1"/>
      <name val="Calibri"/>
      <family val="2"/>
    </font>
    <font>
      <sz val="11"/>
      <color indexed="8"/>
      <name val="Calibri"/>
      <family val="2"/>
    </font>
    <font>
      <b/>
      <sz val="12"/>
      <color indexed="8"/>
      <name val="Calibri"/>
      <family val="2"/>
    </font>
    <font>
      <b/>
      <sz val="7"/>
      <color indexed="8"/>
      <name val="Times New Roman"/>
      <family val="1"/>
    </font>
    <font>
      <sz val="12"/>
      <color indexed="8"/>
      <name val="Calibri"/>
      <family val="2"/>
    </font>
    <font>
      <sz val="16"/>
      <color indexed="8"/>
      <name val="Calibri"/>
      <family val="2"/>
    </font>
    <font>
      <b/>
      <i/>
      <sz val="12"/>
      <color indexed="8"/>
      <name val="Calibri"/>
      <family val="2"/>
    </font>
    <font>
      <b/>
      <sz val="11"/>
      <name val="Wingdings"/>
      <family val="0"/>
    </font>
    <font>
      <i/>
      <sz val="12"/>
      <color indexed="8"/>
      <name val="Calibri"/>
      <family val="2"/>
    </font>
    <font>
      <b/>
      <sz val="16"/>
      <color indexed="8"/>
      <name val="Calibri"/>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1"/>
      <color indexed="8"/>
      <name val="Calibri"/>
      <family val="2"/>
    </font>
    <font>
      <sz val="7"/>
      <color indexed="8"/>
      <name val="Verdana"/>
      <family val="2"/>
    </font>
    <font>
      <sz val="8"/>
      <color indexed="23"/>
      <name val="Calibri"/>
      <family val="2"/>
    </font>
    <font>
      <sz val="8"/>
      <color indexed="8"/>
      <name val="Calibri"/>
      <family val="2"/>
    </font>
    <font>
      <sz val="20"/>
      <color indexed="8"/>
      <name val="Calibri"/>
      <family val="2"/>
    </font>
    <font>
      <sz val="18"/>
      <color indexed="8"/>
      <name val="Calibri"/>
      <family val="2"/>
    </font>
    <font>
      <b/>
      <sz val="11"/>
      <color indexed="10"/>
      <name val="Calibri"/>
      <family val="2"/>
    </font>
    <font>
      <b/>
      <sz val="11"/>
      <name val="Calibri"/>
      <family val="2"/>
    </font>
    <font>
      <sz val="11"/>
      <name val="Calibri"/>
      <family val="2"/>
    </font>
    <font>
      <sz val="14"/>
      <color indexed="8"/>
      <name val="Calibri"/>
      <family val="2"/>
    </font>
    <font>
      <sz val="9"/>
      <color indexed="8"/>
      <name val="Calibri"/>
      <family val="0"/>
    </font>
    <font>
      <sz val="9"/>
      <color indexed="63"/>
      <name val="Calibri"/>
      <family val="0"/>
    </font>
    <font>
      <b/>
      <sz val="11"/>
      <color indexed="23"/>
      <name val="Calibri Light"/>
      <family val="0"/>
    </font>
    <font>
      <sz val="8.25"/>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
      <sz val="7"/>
      <color theme="1"/>
      <name val="Verdana"/>
      <family val="2"/>
    </font>
    <font>
      <b/>
      <sz val="12"/>
      <color theme="1"/>
      <name val="Calibri"/>
      <family val="2"/>
    </font>
    <font>
      <sz val="12"/>
      <color theme="1"/>
      <name val="Calibri"/>
      <family val="2"/>
    </font>
    <font>
      <sz val="8"/>
      <color theme="0" tint="-0.4999699890613556"/>
      <name val="Calibri"/>
      <family val="2"/>
    </font>
    <font>
      <sz val="8"/>
      <color theme="1"/>
      <name val="Calibri"/>
      <family val="2"/>
    </font>
    <font>
      <b/>
      <sz val="16"/>
      <color theme="1"/>
      <name val="Calibri"/>
      <family val="2"/>
    </font>
    <font>
      <b/>
      <i/>
      <sz val="12"/>
      <color theme="1"/>
      <name val="Calibri"/>
      <family val="2"/>
    </font>
    <font>
      <sz val="20"/>
      <color theme="1"/>
      <name val="Calibri"/>
      <family val="2"/>
    </font>
    <font>
      <sz val="18"/>
      <color theme="1"/>
      <name val="Calibri"/>
      <family val="2"/>
    </font>
    <font>
      <b/>
      <sz val="11"/>
      <color rgb="FFFF0000"/>
      <name val="Calibri"/>
      <family val="2"/>
    </font>
    <font>
      <sz val="16"/>
      <color theme="1"/>
      <name val="Calibri"/>
      <family val="2"/>
    </font>
    <font>
      <sz val="14"/>
      <color theme="1"/>
      <name val="Calibri"/>
      <family val="2"/>
    </font>
    <font>
      <b/>
      <sz val="14"/>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81B2DF"/>
        <bgColor indexed="64"/>
      </patternFill>
    </fill>
    <fill>
      <patternFill patternType="solid">
        <fgColor rgb="FF5F9ED7"/>
        <bgColor indexed="64"/>
      </patternFill>
    </fill>
    <fill>
      <patternFill patternType="solid">
        <fgColor rgb="FF418BCF"/>
        <bgColor indexed="64"/>
      </patternFill>
    </fill>
    <fill>
      <patternFill patternType="solid">
        <fgColor rgb="FF3281C8"/>
        <bgColor indexed="64"/>
      </patternFill>
    </fill>
    <fill>
      <patternFill patternType="solid">
        <fgColor theme="0" tint="-0.04997999966144562"/>
        <bgColor indexed="64"/>
      </patternFill>
    </fill>
    <fill>
      <patternFill patternType="solid">
        <fgColor theme="1"/>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medium">
        <color rgb="FF999999"/>
      </left>
      <right style="medium">
        <color rgb="FF999999"/>
      </right>
      <top style="medium">
        <color rgb="FF999999"/>
      </top>
      <bottom style="medium">
        <color rgb="FF999999"/>
      </bottom>
    </border>
    <border>
      <left style="medium">
        <color rgb="FF999999"/>
      </left>
      <right style="medium">
        <color rgb="FF999999"/>
      </right>
      <top/>
      <bottom style="medium">
        <color rgb="FF999999"/>
      </bottom>
    </border>
    <border>
      <left style="thin">
        <color theme="0"/>
      </left>
      <right style="thin">
        <color theme="0"/>
      </right>
      <top style="thin">
        <color theme="0"/>
      </top>
      <bottom/>
    </border>
    <border>
      <left style="thin">
        <color theme="4"/>
      </left>
      <right style="thin">
        <color theme="4"/>
      </right>
      <top style="thin">
        <color theme="4"/>
      </top>
      <bottom style="thin">
        <color theme="4"/>
      </bottom>
    </border>
    <border>
      <left style="thin">
        <color theme="4"/>
      </left>
      <right style="thin">
        <color theme="4"/>
      </right>
      <top style="medium">
        <color theme="4"/>
      </top>
      <bottom style="thin">
        <color theme="4"/>
      </bottom>
    </border>
    <border>
      <left style="thin">
        <color theme="4"/>
      </left>
      <right style="thin">
        <color theme="4"/>
      </right>
      <top style="thin">
        <color theme="4"/>
      </top>
      <bottom style="medium">
        <color theme="4"/>
      </bottom>
    </border>
    <border>
      <left style="thin">
        <color theme="4"/>
      </left>
      <right style="thin">
        <color theme="4"/>
      </right>
      <top style="thin">
        <color theme="4"/>
      </top>
      <bottom/>
    </border>
    <border>
      <left/>
      <right style="medium">
        <color theme="4"/>
      </right>
      <top style="medium">
        <color theme="4"/>
      </top>
      <bottom/>
    </border>
    <border>
      <left style="medium">
        <color theme="4"/>
      </left>
      <right/>
      <top/>
      <bottom/>
    </border>
    <border>
      <left/>
      <right style="medium">
        <color theme="4"/>
      </right>
      <top/>
      <bottom/>
    </border>
    <border>
      <left style="medium">
        <color theme="4"/>
      </left>
      <right/>
      <top/>
      <bottom style="medium">
        <color theme="4"/>
      </bottom>
    </border>
    <border>
      <left/>
      <right style="medium">
        <color theme="4"/>
      </right>
      <top/>
      <bottom style="medium">
        <color theme="4"/>
      </bottom>
    </border>
    <border>
      <left style="medium">
        <color theme="4"/>
      </left>
      <right/>
      <top style="medium">
        <color theme="4"/>
      </top>
      <bottom/>
    </border>
    <border>
      <left style="thin">
        <color theme="4"/>
      </left>
      <right style="medium">
        <color theme="4"/>
      </right>
      <top style="medium">
        <color theme="4"/>
      </top>
      <bottom style="thin">
        <color theme="4"/>
      </bottom>
    </border>
    <border>
      <left style="thin">
        <color theme="4"/>
      </left>
      <right style="medium">
        <color theme="4"/>
      </right>
      <top style="thin">
        <color theme="4"/>
      </top>
      <bottom style="thin">
        <color theme="4"/>
      </bottom>
    </border>
    <border>
      <left style="thin"/>
      <right/>
      <top style="thin"/>
      <bottom/>
    </border>
    <border>
      <left style="thin">
        <color theme="1"/>
      </left>
      <right/>
      <top style="thin"/>
      <bottom/>
    </border>
    <border>
      <left style="thin"/>
      <right style="thin"/>
      <top style="thin"/>
      <bottom style="thin"/>
    </border>
    <border>
      <left style="thin">
        <color theme="0"/>
      </left>
      <right style="thin">
        <color theme="0"/>
      </right>
      <top/>
      <bottom/>
    </border>
    <border>
      <left style="thin">
        <color theme="0"/>
      </left>
      <right/>
      <top style="thin">
        <color theme="0"/>
      </top>
      <bottom style="thin">
        <color theme="0"/>
      </bottom>
    </border>
    <border>
      <left/>
      <right style="thin">
        <color theme="0"/>
      </right>
      <top style="thin">
        <color theme="0"/>
      </top>
      <bottom style="thin">
        <color theme="0"/>
      </bottom>
    </border>
    <border>
      <left style="medium">
        <color rgb="FF3281C8"/>
      </left>
      <right/>
      <top style="thin">
        <color theme="4"/>
      </top>
      <bottom/>
    </border>
    <border>
      <left style="medium">
        <color rgb="FF3281C8"/>
      </left>
      <right/>
      <top/>
      <bottom/>
    </border>
    <border>
      <left/>
      <right style="thin">
        <color theme="4"/>
      </right>
      <top/>
      <bottom/>
    </border>
    <border>
      <left style="medium">
        <color rgb="FF3281C8"/>
      </left>
      <right/>
      <top/>
      <bottom style="medium">
        <color rgb="FF3281C8"/>
      </bottom>
    </border>
    <border>
      <left/>
      <right style="thin">
        <color theme="0"/>
      </right>
      <top/>
      <bottom style="medium">
        <color rgb="FF3281C8"/>
      </bottom>
    </border>
    <border>
      <left/>
      <right style="medium">
        <color theme="4"/>
      </right>
      <top/>
      <bottom style="medium">
        <color rgb="FF3281C8"/>
      </bottom>
    </border>
    <border>
      <left/>
      <right/>
      <top/>
      <bottom style="medium">
        <color rgb="FF3281C8"/>
      </bottom>
    </border>
    <border>
      <left style="thin">
        <color theme="0"/>
      </left>
      <right style="thin">
        <color theme="0"/>
      </right>
      <top/>
      <bottom style="thin">
        <color theme="0"/>
      </bottom>
    </border>
    <border>
      <left style="thin">
        <color theme="0"/>
      </left>
      <right/>
      <top style="thin">
        <color theme="0"/>
      </top>
      <bottom/>
    </border>
    <border>
      <left style="medium">
        <color theme="4"/>
      </left>
      <right style="medium">
        <color rgb="FF3281C8"/>
      </right>
      <top style="medium">
        <color theme="4"/>
      </top>
      <bottom style="thin">
        <color theme="4"/>
      </bottom>
    </border>
    <border>
      <left style="medium">
        <color theme="4"/>
      </left>
      <right style="medium">
        <color rgb="FF3281C8"/>
      </right>
      <top style="thin">
        <color theme="4"/>
      </top>
      <bottom style="medium">
        <color theme="4"/>
      </bottom>
    </border>
    <border>
      <left style="medium">
        <color theme="4"/>
      </left>
      <right style="medium">
        <color rgb="FF3281C8"/>
      </right>
      <top style="medium">
        <color theme="4"/>
      </top>
      <bottom style="medium">
        <color theme="4"/>
      </bottom>
    </border>
    <border>
      <left style="thin">
        <color theme="4"/>
      </left>
      <right style="medium">
        <color theme="4"/>
      </right>
      <top style="thin">
        <color theme="4"/>
      </top>
      <bottom/>
    </border>
    <border>
      <left style="thin">
        <color theme="4"/>
      </left>
      <right style="medium">
        <color theme="4"/>
      </right>
      <top style="thin">
        <color theme="4"/>
      </top>
      <bottom style="medium">
        <color theme="4"/>
      </bottom>
    </border>
    <border>
      <left style="medium">
        <color theme="4"/>
      </left>
      <right/>
      <top style="medium">
        <color theme="4"/>
      </top>
      <bottom style="medium">
        <color theme="4"/>
      </bottom>
    </border>
    <border>
      <left/>
      <right/>
      <top style="medium">
        <color theme="4"/>
      </top>
      <bottom style="medium">
        <color theme="4"/>
      </bottom>
    </border>
    <border>
      <left/>
      <right style="medium">
        <color theme="4"/>
      </right>
      <top style="medium">
        <color theme="4"/>
      </top>
      <bottom style="medium">
        <color theme="4"/>
      </bottom>
    </border>
    <border>
      <left style="medium">
        <color rgb="FF3281C8"/>
      </left>
      <right/>
      <top style="medium">
        <color rgb="FF3281C8"/>
      </top>
      <bottom style="thin">
        <color theme="4"/>
      </bottom>
    </border>
    <border>
      <left/>
      <right/>
      <top style="medium">
        <color rgb="FF3281C8"/>
      </top>
      <bottom/>
    </border>
    <border>
      <left/>
      <right style="medium">
        <color rgb="FF3281C8"/>
      </right>
      <top style="medium">
        <color rgb="FF3281C8"/>
      </top>
      <bottom/>
    </border>
    <border>
      <left style="thin">
        <color rgb="FF3281C8"/>
      </left>
      <right/>
      <top style="thin">
        <color rgb="FF3281C8"/>
      </top>
      <bottom style="thin">
        <color rgb="FF3281C8"/>
      </bottom>
    </border>
    <border>
      <left/>
      <right style="medium">
        <color rgb="FF3281C8"/>
      </right>
      <top style="thin">
        <color rgb="FF3281C8"/>
      </top>
      <bottom/>
    </border>
    <border>
      <left/>
      <right style="medium">
        <color rgb="FF3281C8"/>
      </right>
      <top/>
      <bottom/>
    </border>
    <border>
      <left/>
      <right/>
      <top style="medium">
        <color theme="4"/>
      </top>
      <bottom/>
    </border>
    <border>
      <left style="medium">
        <color theme="4"/>
      </left>
      <right style="thin">
        <color theme="4"/>
      </right>
      <top style="medium">
        <color theme="4"/>
      </top>
      <bottom style="thin">
        <color theme="4"/>
      </bottom>
    </border>
    <border>
      <left style="medium">
        <color theme="4"/>
      </left>
      <right style="thin">
        <color theme="4"/>
      </right>
      <top style="thin">
        <color theme="4"/>
      </top>
      <bottom style="thin">
        <color theme="4"/>
      </bottom>
    </border>
    <border>
      <left style="medium">
        <color theme="4"/>
      </left>
      <right style="thin">
        <color theme="4"/>
      </right>
      <top style="thin">
        <color theme="4"/>
      </top>
      <bottom/>
    </border>
    <border>
      <left style="medium">
        <color theme="4"/>
      </left>
      <right style="thin">
        <color theme="4"/>
      </right>
      <top style="thin">
        <color theme="4"/>
      </top>
      <bottom style="medium">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4">
    <xf numFmtId="0" fontId="0" fillId="0" borderId="0" xfId="0" applyFont="1" applyAlignment="1">
      <alignment/>
    </xf>
    <xf numFmtId="0" fontId="0" fillId="0" borderId="0" xfId="0" applyAlignment="1">
      <alignment horizontal="center" vertical="center"/>
    </xf>
    <xf numFmtId="0" fontId="0" fillId="0" borderId="0" xfId="0" applyAlignment="1">
      <alignment horizontal="left" vertical="center"/>
    </xf>
    <xf numFmtId="0" fontId="45" fillId="0" borderId="0" xfId="46" applyAlignment="1">
      <alignment vertical="center"/>
    </xf>
    <xf numFmtId="0" fontId="0" fillId="0" borderId="10" xfId="0" applyBorder="1" applyAlignment="1">
      <alignment/>
    </xf>
    <xf numFmtId="0" fontId="57" fillId="0" borderId="0" xfId="0" applyFont="1" applyAlignment="1">
      <alignment/>
    </xf>
    <xf numFmtId="0" fontId="58" fillId="33" borderId="11" xfId="0" applyFont="1" applyFill="1" applyBorder="1" applyAlignment="1">
      <alignment vertical="center" wrapText="1"/>
    </xf>
    <xf numFmtId="0" fontId="58" fillId="33" borderId="12" xfId="0" applyFont="1" applyFill="1" applyBorder="1" applyAlignment="1">
      <alignment vertical="center" wrapText="1"/>
    </xf>
    <xf numFmtId="0" fontId="0" fillId="0" borderId="13" xfId="0" applyBorder="1" applyAlignment="1">
      <alignment/>
    </xf>
    <xf numFmtId="0" fontId="0" fillId="0" borderId="0" xfId="0" applyFill="1" applyAlignment="1">
      <alignment horizontal="center" vertical="center"/>
    </xf>
    <xf numFmtId="0" fontId="0" fillId="0" borderId="0" xfId="0" applyBorder="1" applyAlignment="1">
      <alignment/>
    </xf>
    <xf numFmtId="0" fontId="59" fillId="2" borderId="14" xfId="0" applyFont="1" applyFill="1" applyBorder="1" applyAlignment="1">
      <alignment horizontal="left" vertical="center" wrapText="1"/>
    </xf>
    <xf numFmtId="0" fontId="59" fillId="2" borderId="14" xfId="0" applyFont="1" applyFill="1" applyBorder="1" applyAlignment="1">
      <alignment vertical="center" wrapText="1"/>
    </xf>
    <xf numFmtId="0" fontId="59" fillId="25" borderId="14" xfId="0" applyFont="1" applyFill="1" applyBorder="1" applyAlignment="1">
      <alignment horizontal="center" vertical="center"/>
    </xf>
    <xf numFmtId="0" fontId="59" fillId="23" borderId="14" xfId="0" applyFont="1" applyFill="1" applyBorder="1" applyAlignment="1">
      <alignment horizontal="center" vertical="center"/>
    </xf>
    <xf numFmtId="0" fontId="59" fillId="21" borderId="14" xfId="0" applyFont="1" applyFill="1" applyBorder="1" applyAlignment="1">
      <alignment horizontal="center" vertical="center"/>
    </xf>
    <xf numFmtId="0" fontId="59" fillId="22" borderId="14" xfId="0" applyFont="1" applyFill="1" applyBorder="1" applyAlignment="1">
      <alignment horizontal="center" vertical="center"/>
    </xf>
    <xf numFmtId="0" fontId="59" fillId="0" borderId="14" xfId="0" applyFont="1" applyBorder="1" applyAlignment="1">
      <alignment horizontal="left" vertical="center" wrapText="1"/>
    </xf>
    <xf numFmtId="0" fontId="60" fillId="0" borderId="14" xfId="0" applyFont="1" applyBorder="1" applyAlignment="1">
      <alignment wrapText="1"/>
    </xf>
    <xf numFmtId="0" fontId="61" fillId="34" borderId="14" xfId="0" applyFont="1" applyFill="1" applyBorder="1" applyAlignment="1">
      <alignment horizontal="center" vertical="center"/>
    </xf>
    <xf numFmtId="0" fontId="59" fillId="2" borderId="15" xfId="0" applyFont="1" applyFill="1" applyBorder="1" applyAlignment="1">
      <alignment horizontal="left" vertical="center" wrapText="1"/>
    </xf>
    <xf numFmtId="0" fontId="59" fillId="2" borderId="15" xfId="0" applyFont="1" applyFill="1" applyBorder="1" applyAlignment="1">
      <alignment vertical="center" wrapText="1"/>
    </xf>
    <xf numFmtId="0" fontId="59" fillId="25" borderId="15" xfId="0" applyFont="1" applyFill="1" applyBorder="1" applyAlignment="1">
      <alignment horizontal="center" vertical="center"/>
    </xf>
    <xf numFmtId="0" fontId="59" fillId="23" borderId="15" xfId="0" applyFont="1" applyFill="1" applyBorder="1" applyAlignment="1">
      <alignment horizontal="center" vertical="center"/>
    </xf>
    <xf numFmtId="0" fontId="59" fillId="21" borderId="15" xfId="0" applyFont="1" applyFill="1" applyBorder="1" applyAlignment="1">
      <alignment horizontal="center" vertical="center"/>
    </xf>
    <xf numFmtId="0" fontId="59" fillId="22" borderId="15" xfId="0" applyFont="1" applyFill="1" applyBorder="1" applyAlignment="1">
      <alignment horizontal="center" vertical="center"/>
    </xf>
    <xf numFmtId="0" fontId="59" fillId="0" borderId="16" xfId="0" applyFont="1" applyBorder="1" applyAlignment="1">
      <alignment horizontal="left" vertical="center" wrapText="1"/>
    </xf>
    <xf numFmtId="0" fontId="61" fillId="34" borderId="16" xfId="0" applyFont="1" applyFill="1" applyBorder="1" applyAlignment="1">
      <alignment horizontal="center" vertical="center"/>
    </xf>
    <xf numFmtId="0" fontId="59" fillId="0" borderId="17" xfId="0" applyFont="1" applyBorder="1" applyAlignment="1">
      <alignment horizontal="left" vertical="center" wrapText="1"/>
    </xf>
    <xf numFmtId="0" fontId="60" fillId="0" borderId="17" xfId="0" applyFont="1" applyBorder="1" applyAlignment="1">
      <alignment wrapText="1"/>
    </xf>
    <xf numFmtId="0" fontId="61" fillId="34" borderId="17" xfId="0" applyFont="1" applyFill="1" applyBorder="1" applyAlignment="1">
      <alignment horizontal="center" vertical="center"/>
    </xf>
    <xf numFmtId="0" fontId="59" fillId="8" borderId="14" xfId="0" applyFont="1" applyFill="1" applyBorder="1" applyAlignment="1">
      <alignment horizontal="left" vertical="center" wrapText="1"/>
    </xf>
    <xf numFmtId="0" fontId="59" fillId="8" borderId="14" xfId="0" applyFont="1" applyFill="1" applyBorder="1" applyAlignment="1">
      <alignment vertical="center" wrapText="1"/>
    </xf>
    <xf numFmtId="0" fontId="60" fillId="0" borderId="14" xfId="0" applyFont="1" applyBorder="1" applyAlignment="1">
      <alignment vertical="center" wrapText="1"/>
    </xf>
    <xf numFmtId="0" fontId="59" fillId="8" borderId="15" xfId="0" applyFont="1" applyFill="1" applyBorder="1" applyAlignment="1">
      <alignment vertical="center" wrapText="1"/>
    </xf>
    <xf numFmtId="0" fontId="60" fillId="0" borderId="16" xfId="0" applyFont="1" applyBorder="1" applyAlignment="1">
      <alignment vertical="center" wrapText="1"/>
    </xf>
    <xf numFmtId="0" fontId="60" fillId="0" borderId="17" xfId="0" applyFont="1" applyBorder="1" applyAlignment="1">
      <alignment vertical="center" wrapText="1"/>
    </xf>
    <xf numFmtId="0" fontId="59" fillId="14" borderId="14" xfId="0" applyFont="1" applyFill="1" applyBorder="1" applyAlignment="1">
      <alignment horizontal="left" vertical="center" wrapText="1"/>
    </xf>
    <xf numFmtId="0" fontId="59" fillId="14" borderId="14" xfId="0" applyFont="1" applyFill="1" applyBorder="1" applyAlignment="1">
      <alignment vertical="center" wrapText="1"/>
    </xf>
    <xf numFmtId="0" fontId="59" fillId="14" borderId="15" xfId="0" applyFont="1" applyFill="1" applyBorder="1" applyAlignment="1">
      <alignment vertical="center" wrapText="1"/>
    </xf>
    <xf numFmtId="0" fontId="59" fillId="35" borderId="15" xfId="0" applyFont="1" applyFill="1" applyBorder="1" applyAlignment="1">
      <alignment vertical="center" wrapText="1"/>
    </xf>
    <xf numFmtId="0" fontId="59" fillId="36" borderId="15" xfId="0" applyFont="1" applyFill="1" applyBorder="1" applyAlignment="1">
      <alignment horizontal="left" vertical="center" wrapText="1"/>
    </xf>
    <xf numFmtId="0" fontId="59" fillId="36" borderId="15" xfId="0" applyFont="1" applyFill="1" applyBorder="1" applyAlignment="1">
      <alignment vertical="center" wrapText="1"/>
    </xf>
    <xf numFmtId="0" fontId="59" fillId="36" borderId="14" xfId="0" applyFont="1" applyFill="1" applyBorder="1" applyAlignment="1">
      <alignment horizontal="left" vertical="center" wrapText="1"/>
    </xf>
    <xf numFmtId="0" fontId="59" fillId="36" borderId="14" xfId="0" applyFont="1" applyFill="1" applyBorder="1" applyAlignment="1">
      <alignment vertical="center" wrapText="1"/>
    </xf>
    <xf numFmtId="0" fontId="59" fillId="37" borderId="14" xfId="0" applyFont="1" applyFill="1" applyBorder="1" applyAlignment="1">
      <alignment horizontal="left" vertical="center" wrapText="1"/>
    </xf>
    <xf numFmtId="0" fontId="59" fillId="37" borderId="14" xfId="0" applyFont="1" applyFill="1" applyBorder="1" applyAlignment="1">
      <alignment vertical="center" wrapText="1"/>
    </xf>
    <xf numFmtId="0" fontId="59" fillId="37" borderId="15" xfId="0" applyFont="1" applyFill="1" applyBorder="1" applyAlignment="1">
      <alignment horizontal="left" vertical="center" wrapText="1"/>
    </xf>
    <xf numFmtId="0" fontId="59" fillId="37" borderId="15" xfId="0" applyFont="1" applyFill="1" applyBorder="1" applyAlignment="1">
      <alignment vertical="center" wrapText="1"/>
    </xf>
    <xf numFmtId="0" fontId="59" fillId="38" borderId="15" xfId="0" applyFont="1" applyFill="1" applyBorder="1" applyAlignment="1">
      <alignment horizontal="left" vertical="center" wrapText="1"/>
    </xf>
    <xf numFmtId="0" fontId="59" fillId="38" borderId="15" xfId="0" applyFont="1" applyFill="1" applyBorder="1" applyAlignment="1">
      <alignment vertical="center" wrapText="1"/>
    </xf>
    <xf numFmtId="0" fontId="0" fillId="0" borderId="18" xfId="0" applyBorder="1" applyAlignment="1">
      <alignment horizontal="center" vertical="center"/>
    </xf>
    <xf numFmtId="0" fontId="60" fillId="20" borderId="19" xfId="0" applyFont="1" applyFill="1" applyBorder="1" applyAlignment="1">
      <alignment horizontal="right" vertical="center" wrapText="1"/>
    </xf>
    <xf numFmtId="0" fontId="0" fillId="2" borderId="20" xfId="0" applyFill="1" applyBorder="1" applyAlignment="1">
      <alignment horizontal="center" vertical="center"/>
    </xf>
    <xf numFmtId="0" fontId="60" fillId="0" borderId="19" xfId="0" applyFont="1" applyFill="1" applyBorder="1" applyAlignment="1">
      <alignment horizontal="right" vertical="center" wrapText="1"/>
    </xf>
    <xf numFmtId="0" fontId="0" fillId="0" borderId="20" xfId="0" applyBorder="1" applyAlignment="1">
      <alignment horizontal="center" vertical="center"/>
    </xf>
    <xf numFmtId="0" fontId="60" fillId="25" borderId="19" xfId="0" applyFont="1" applyFill="1" applyBorder="1" applyAlignment="1">
      <alignment horizontal="right" vertical="center" wrapText="1"/>
    </xf>
    <xf numFmtId="0" fontId="0" fillId="7" borderId="20" xfId="0" applyFill="1" applyBorder="1" applyAlignment="1">
      <alignment horizontal="center" vertical="center"/>
    </xf>
    <xf numFmtId="9" fontId="0" fillId="13" borderId="20" xfId="0" applyNumberFormat="1" applyFill="1" applyBorder="1" applyAlignment="1">
      <alignment horizontal="center" vertical="center"/>
    </xf>
    <xf numFmtId="0" fontId="60" fillId="23" borderId="19" xfId="0" applyFont="1" applyFill="1" applyBorder="1" applyAlignment="1">
      <alignment horizontal="right" vertical="center" wrapText="1"/>
    </xf>
    <xf numFmtId="0" fontId="0" fillId="5" borderId="20" xfId="0" applyFill="1" applyBorder="1" applyAlignment="1">
      <alignment horizontal="center" vertical="center"/>
    </xf>
    <xf numFmtId="9" fontId="0" fillId="11" borderId="20" xfId="0" applyNumberFormat="1" applyFill="1" applyBorder="1" applyAlignment="1">
      <alignment horizontal="center" vertical="center"/>
    </xf>
    <xf numFmtId="0" fontId="60" fillId="21" borderId="19" xfId="0" applyFont="1" applyFill="1" applyBorder="1" applyAlignment="1">
      <alignment horizontal="right" vertical="center" wrapText="1"/>
    </xf>
    <xf numFmtId="0" fontId="0" fillId="3" borderId="20" xfId="0" applyFill="1" applyBorder="1" applyAlignment="1">
      <alignment horizontal="center" vertical="center"/>
    </xf>
    <xf numFmtId="0" fontId="60" fillId="21" borderId="21" xfId="0" applyFont="1" applyFill="1" applyBorder="1" applyAlignment="1">
      <alignment horizontal="right" vertical="center" wrapText="1"/>
    </xf>
    <xf numFmtId="9" fontId="0" fillId="9" borderId="22" xfId="0" applyNumberFormat="1" applyFill="1" applyBorder="1" applyAlignment="1">
      <alignment horizontal="center" vertical="center"/>
    </xf>
    <xf numFmtId="0" fontId="62" fillId="0" borderId="16" xfId="0" applyFont="1" applyBorder="1" applyAlignment="1">
      <alignment horizontal="center" vertical="center"/>
    </xf>
    <xf numFmtId="0" fontId="46" fillId="29" borderId="14" xfId="47" applyBorder="1" applyAlignment="1" applyProtection="1">
      <alignment horizontal="center" vertical="center"/>
      <protection locked="0"/>
    </xf>
    <xf numFmtId="0" fontId="52" fillId="31" borderId="14" xfId="54" applyBorder="1" applyAlignment="1" applyProtection="1">
      <alignment horizontal="center" vertical="center"/>
      <protection locked="0"/>
    </xf>
    <xf numFmtId="0" fontId="42" fillId="26" borderId="14" xfId="39" applyBorder="1" applyAlignment="1" applyProtection="1">
      <alignment horizontal="center" vertical="center"/>
      <protection locked="0"/>
    </xf>
    <xf numFmtId="0" fontId="60" fillId="0" borderId="14" xfId="0" applyFont="1" applyBorder="1" applyAlignment="1">
      <alignment horizontal="left" vertical="center" wrapText="1"/>
    </xf>
    <xf numFmtId="0" fontId="63" fillId="0" borderId="23" xfId="0" applyFont="1" applyBorder="1" applyAlignment="1">
      <alignment wrapText="1"/>
    </xf>
    <xf numFmtId="0" fontId="64" fillId="39" borderId="24" xfId="46" applyFont="1" applyFill="1" applyBorder="1" applyAlignment="1">
      <alignment horizontal="center" vertical="center"/>
    </xf>
    <xf numFmtId="0" fontId="64" fillId="39" borderId="25" xfId="46" applyFont="1" applyFill="1" applyBorder="1" applyAlignment="1">
      <alignment horizontal="center" vertical="center"/>
    </xf>
    <xf numFmtId="0" fontId="56" fillId="0" borderId="0" xfId="0" applyFont="1" applyAlignment="1">
      <alignment horizontal="center" vertical="center" wrapText="1"/>
    </xf>
    <xf numFmtId="0" fontId="46" fillId="29" borderId="17" xfId="47" applyBorder="1" applyAlignment="1" applyProtection="1">
      <alignment horizontal="center" vertical="center"/>
      <protection locked="0"/>
    </xf>
    <xf numFmtId="0" fontId="52" fillId="31" borderId="17" xfId="54" applyBorder="1" applyAlignment="1" applyProtection="1">
      <alignment horizontal="center" vertical="center"/>
      <protection locked="0"/>
    </xf>
    <xf numFmtId="0" fontId="42" fillId="26" borderId="17" xfId="39" applyBorder="1" applyAlignment="1" applyProtection="1">
      <alignment horizontal="center" vertical="center"/>
      <protection locked="0"/>
    </xf>
    <xf numFmtId="0" fontId="0" fillId="10" borderId="0" xfId="23" applyAlignment="1" applyProtection="1">
      <alignment/>
      <protection locked="0"/>
    </xf>
    <xf numFmtId="0" fontId="0" fillId="10" borderId="14" xfId="23" applyBorder="1" applyAlignment="1" applyProtection="1">
      <alignment horizontal="center" vertical="center"/>
      <protection locked="0"/>
    </xf>
    <xf numFmtId="0" fontId="0" fillId="10" borderId="17" xfId="23" applyBorder="1" applyAlignment="1" applyProtection="1">
      <alignment horizontal="center" vertical="center"/>
      <protection locked="0"/>
    </xf>
    <xf numFmtId="0" fontId="46" fillId="29" borderId="16" xfId="47" applyBorder="1" applyAlignment="1" applyProtection="1">
      <alignment horizontal="center" vertical="center"/>
      <protection locked="0"/>
    </xf>
    <xf numFmtId="0" fontId="52" fillId="31" borderId="16" xfId="54" applyBorder="1" applyAlignment="1" applyProtection="1">
      <alignment horizontal="center" vertical="center"/>
      <protection locked="0"/>
    </xf>
    <xf numFmtId="0" fontId="42" fillId="26" borderId="16" xfId="39"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44" fillId="40" borderId="26" xfId="0" applyFont="1" applyFill="1" applyBorder="1" applyAlignment="1">
      <alignment horizontal="center" vertical="center"/>
    </xf>
    <xf numFmtId="0" fontId="44" fillId="40" borderId="27" xfId="0" applyFont="1" applyFill="1" applyBorder="1" applyAlignment="1">
      <alignment horizontal="center" vertical="center"/>
    </xf>
    <xf numFmtId="0" fontId="0" fillId="0" borderId="28" xfId="0" applyBorder="1" applyAlignment="1">
      <alignment/>
    </xf>
    <xf numFmtId="0" fontId="0" fillId="0" borderId="10" xfId="0" applyBorder="1" applyAlignment="1" applyProtection="1">
      <alignment/>
      <protection/>
    </xf>
    <xf numFmtId="0" fontId="0" fillId="0" borderId="10" xfId="0" applyBorder="1" applyAlignment="1" applyProtection="1">
      <alignment horizontal="left" vertical="center"/>
      <protection/>
    </xf>
    <xf numFmtId="0" fontId="65"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45" fillId="0" borderId="10" xfId="46" applyBorder="1" applyAlignment="1" applyProtection="1">
      <alignment vertical="center"/>
      <protection/>
    </xf>
    <xf numFmtId="0" fontId="66" fillId="0" borderId="10" xfId="0" applyFont="1" applyBorder="1" applyAlignment="1" applyProtection="1">
      <alignment/>
      <protection/>
    </xf>
    <xf numFmtId="0" fontId="67" fillId="0" borderId="10" xfId="0" applyFont="1" applyBorder="1" applyAlignment="1" applyProtection="1">
      <alignment horizontal="left" vertical="center"/>
      <protection/>
    </xf>
    <xf numFmtId="0" fontId="0" fillId="0" borderId="0" xfId="0" applyAlignment="1" applyProtection="1">
      <alignment/>
      <protection/>
    </xf>
    <xf numFmtId="0" fontId="0" fillId="0" borderId="29" xfId="0" applyBorder="1" applyAlignment="1" applyProtection="1">
      <alignment/>
      <protection/>
    </xf>
    <xf numFmtId="0" fontId="0" fillId="0" borderId="29" xfId="0" applyBorder="1" applyAlignment="1" applyProtection="1">
      <alignment horizontal="left" vertical="center"/>
      <protection/>
    </xf>
    <xf numFmtId="0" fontId="0" fillId="0" borderId="13" xfId="0" applyBorder="1" applyAlignment="1" applyProtection="1">
      <alignment/>
      <protection/>
    </xf>
    <xf numFmtId="0" fontId="0" fillId="0" borderId="13" xfId="0" applyBorder="1" applyAlignment="1" applyProtection="1">
      <alignment horizontal="center" vertical="center"/>
      <protection/>
    </xf>
    <xf numFmtId="0" fontId="56" fillId="0" borderId="10" xfId="0" applyFont="1" applyBorder="1" applyAlignment="1" applyProtection="1">
      <alignment horizontal="center" vertical="center"/>
      <protection/>
    </xf>
    <xf numFmtId="0" fontId="45" fillId="0" borderId="30" xfId="46" applyBorder="1" applyAlignment="1" applyProtection="1">
      <alignment vertical="center"/>
      <protection/>
    </xf>
    <xf numFmtId="0" fontId="68" fillId="0" borderId="19" xfId="0" applyFont="1" applyBorder="1" applyAlignment="1" applyProtection="1">
      <alignment/>
      <protection/>
    </xf>
    <xf numFmtId="0" fontId="0" fillId="0" borderId="31" xfId="0" applyBorder="1" applyAlignment="1" applyProtection="1">
      <alignment horizontal="center" vertical="center"/>
      <protection/>
    </xf>
    <xf numFmtId="0" fontId="55" fillId="0" borderId="29" xfId="0" applyFont="1" applyBorder="1" applyAlignment="1" applyProtection="1">
      <alignment horizontal="right" indent="2"/>
      <protection/>
    </xf>
    <xf numFmtId="0" fontId="55" fillId="0" borderId="29" xfId="0" applyFont="1" applyBorder="1" applyAlignment="1" applyProtection="1">
      <alignment horizontal="center" vertical="center"/>
      <protection/>
    </xf>
    <xf numFmtId="0" fontId="0" fillId="0" borderId="0" xfId="0" applyAlignment="1" applyProtection="1">
      <alignment horizontal="center" vertical="center"/>
      <protection/>
    </xf>
    <xf numFmtId="0" fontId="56" fillId="0" borderId="31" xfId="0" applyFont="1" applyBorder="1" applyAlignment="1" applyProtection="1">
      <alignment horizontal="left"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0" fontId="0" fillId="0" borderId="0" xfId="0"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34" borderId="0" xfId="0"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35" xfId="0" applyBorder="1" applyAlignment="1" applyProtection="1">
      <alignment vertical="center"/>
      <protection/>
    </xf>
    <xf numFmtId="0" fontId="0" fillId="0" borderId="37" xfId="0" applyBorder="1" applyAlignment="1" applyProtection="1">
      <alignment vertical="center"/>
      <protection/>
    </xf>
    <xf numFmtId="0" fontId="34" fillId="0" borderId="0" xfId="0" applyFont="1" applyBorder="1" applyAlignment="1" applyProtection="1">
      <alignment horizontal="left" vertical="top"/>
      <protection/>
    </xf>
    <xf numFmtId="0" fontId="0" fillId="0" borderId="38" xfId="0" applyBorder="1" applyAlignment="1" applyProtection="1">
      <alignment vertical="center"/>
      <protection/>
    </xf>
    <xf numFmtId="0" fontId="34" fillId="0" borderId="0" xfId="0" applyFont="1" applyBorder="1" applyAlignment="1" applyProtection="1">
      <alignment horizontal="left" vertical="center"/>
      <protection/>
    </xf>
    <xf numFmtId="0" fontId="0" fillId="0" borderId="33"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protection/>
    </xf>
    <xf numFmtId="0" fontId="35" fillId="0" borderId="39" xfId="0" applyFont="1" applyBorder="1" applyAlignment="1" applyProtection="1">
      <alignment horizontal="right" vertical="center"/>
      <protection/>
    </xf>
    <xf numFmtId="0" fontId="0" fillId="0" borderId="39" xfId="0" applyBorder="1" applyAlignment="1" applyProtection="1">
      <alignment horizontal="center" vertical="center"/>
      <protection/>
    </xf>
    <xf numFmtId="0" fontId="0" fillId="0" borderId="13" xfId="0" applyBorder="1" applyAlignment="1" applyProtection="1">
      <alignment horizontal="center"/>
      <protection/>
    </xf>
    <xf numFmtId="0" fontId="35" fillId="0" borderId="13" xfId="0" applyFont="1" applyBorder="1" applyAlignment="1" applyProtection="1">
      <alignment horizontal="right" vertical="center"/>
      <protection/>
    </xf>
    <xf numFmtId="0" fontId="0" fillId="0" borderId="40" xfId="0" applyBorder="1" applyAlignment="1" applyProtection="1">
      <alignment horizontal="center" vertical="center"/>
      <protection/>
    </xf>
    <xf numFmtId="0" fontId="56" fillId="0" borderId="13" xfId="0" applyFont="1" applyBorder="1" applyAlignment="1" applyProtection="1">
      <alignment horizontal="left" vertical="center"/>
      <protection/>
    </xf>
    <xf numFmtId="0" fontId="45" fillId="0" borderId="40" xfId="46" applyBorder="1" applyAlignment="1" applyProtection="1">
      <alignment vertical="center"/>
      <protection/>
    </xf>
    <xf numFmtId="0" fontId="35" fillId="2" borderId="41" xfId="0" applyFont="1" applyFill="1" applyBorder="1" applyAlignment="1" applyProtection="1">
      <alignment horizontal="left" vertical="top" wrapText="1"/>
      <protection locked="0"/>
    </xf>
    <xf numFmtId="0" fontId="35" fillId="2" borderId="42" xfId="0" applyFont="1" applyFill="1" applyBorder="1" applyAlignment="1" applyProtection="1">
      <alignment horizontal="left" vertical="top" wrapText="1"/>
      <protection locked="0"/>
    </xf>
    <xf numFmtId="0" fontId="35" fillId="2" borderId="43" xfId="0" applyFont="1" applyFill="1" applyBorder="1" applyAlignment="1" applyProtection="1">
      <alignment horizontal="left" vertical="center" wrapText="1"/>
      <protection locked="0"/>
    </xf>
    <xf numFmtId="14" fontId="35" fillId="2" borderId="43" xfId="0" applyNumberFormat="1" applyFont="1" applyFill="1" applyBorder="1" applyAlignment="1" applyProtection="1">
      <alignment horizontal="left" vertical="center" wrapText="1"/>
      <protection locked="0"/>
    </xf>
    <xf numFmtId="0" fontId="35" fillId="2" borderId="43" xfId="0" applyFont="1" applyFill="1" applyBorder="1" applyAlignment="1" applyProtection="1">
      <alignment horizontal="left" wrapText="1"/>
      <protection locked="0"/>
    </xf>
    <xf numFmtId="0" fontId="45" fillId="0" borderId="25" xfId="46" applyBorder="1" applyAlignment="1" applyProtection="1">
      <alignment horizontal="center" vertical="center" wrapText="1"/>
      <protection locked="0"/>
    </xf>
    <xf numFmtId="0" fontId="45" fillId="0" borderId="44" xfId="46" applyBorder="1" applyAlignment="1" applyProtection="1">
      <alignment horizontal="center" vertical="center" wrapText="1"/>
      <protection locked="0"/>
    </xf>
    <xf numFmtId="0" fontId="45" fillId="0" borderId="45" xfId="46" applyBorder="1" applyAlignment="1" applyProtection="1">
      <alignment horizontal="center" vertical="center" wrapText="1"/>
      <protection locked="0"/>
    </xf>
    <xf numFmtId="0" fontId="57" fillId="0" borderId="45" xfId="0" applyFont="1" applyBorder="1" applyAlignment="1" applyProtection="1">
      <alignment vertical="center" wrapText="1"/>
      <protection locked="0"/>
    </xf>
    <xf numFmtId="0" fontId="68" fillId="0" borderId="46" xfId="0" applyFont="1" applyBorder="1" applyAlignment="1" applyProtection="1">
      <alignment horizontal="center"/>
      <protection/>
    </xf>
    <xf numFmtId="0" fontId="68" fillId="0" borderId="47" xfId="0" applyFont="1" applyBorder="1" applyAlignment="1" applyProtection="1">
      <alignment horizontal="center"/>
      <protection/>
    </xf>
    <xf numFmtId="0" fontId="68" fillId="0" borderId="48" xfId="0" applyFont="1" applyBorder="1" applyAlignment="1" applyProtection="1">
      <alignment horizontal="center"/>
      <protection/>
    </xf>
    <xf numFmtId="0" fontId="0" fillId="0" borderId="49" xfId="0" applyBorder="1" applyAlignment="1" applyProtection="1">
      <alignment horizontal="left" vertical="center"/>
      <protection/>
    </xf>
    <xf numFmtId="0" fontId="0" fillId="0" borderId="50" xfId="0" applyBorder="1" applyAlignment="1" applyProtection="1">
      <alignment horizontal="left" vertical="center"/>
      <protection/>
    </xf>
    <xf numFmtId="0" fontId="0" fillId="0" borderId="51" xfId="0" applyBorder="1" applyAlignment="1" applyProtection="1">
      <alignment horizontal="left" vertical="center"/>
      <protection/>
    </xf>
    <xf numFmtId="0" fontId="34" fillId="0" borderId="52" xfId="0" applyFont="1" applyBorder="1" applyAlignment="1" applyProtection="1">
      <alignment horizontal="left" vertical="center"/>
      <protection/>
    </xf>
    <xf numFmtId="0" fontId="34" fillId="0" borderId="53" xfId="0" applyFont="1" applyBorder="1" applyAlignment="1" applyProtection="1">
      <alignment horizontal="left" vertical="center"/>
      <protection/>
    </xf>
    <xf numFmtId="0" fontId="35" fillId="0" borderId="52" xfId="0" applyFont="1" applyBorder="1" applyAlignment="1" applyProtection="1">
      <alignment horizontal="left" vertical="center"/>
      <protection/>
    </xf>
    <xf numFmtId="0" fontId="35" fillId="0" borderId="54" xfId="0" applyFont="1" applyBorder="1" applyAlignment="1" applyProtection="1">
      <alignment horizontal="left" vertical="center"/>
      <protection/>
    </xf>
    <xf numFmtId="0" fontId="7" fillId="0" borderId="54" xfId="0" applyFont="1" applyBorder="1" applyAlignment="1" applyProtection="1">
      <alignment horizontal="left" vertical="center"/>
      <protection/>
    </xf>
    <xf numFmtId="0" fontId="34" fillId="0" borderId="54" xfId="0" applyFont="1" applyBorder="1" applyAlignment="1" applyProtection="1">
      <alignment horizontal="left" vertical="center"/>
      <protection/>
    </xf>
    <xf numFmtId="0" fontId="34" fillId="0" borderId="52" xfId="0" applyFont="1" applyBorder="1" applyAlignment="1" applyProtection="1">
      <alignment horizontal="left" vertical="top"/>
      <protection/>
    </xf>
    <xf numFmtId="0" fontId="34" fillId="0" borderId="54" xfId="0" applyFont="1" applyBorder="1" applyAlignment="1" applyProtection="1">
      <alignment horizontal="left" vertical="top"/>
      <protection/>
    </xf>
    <xf numFmtId="0" fontId="35" fillId="0" borderId="52" xfId="0" applyFont="1" applyBorder="1" applyAlignment="1" applyProtection="1">
      <alignment horizontal="left" vertical="top"/>
      <protection/>
    </xf>
    <xf numFmtId="0" fontId="35" fillId="0" borderId="54" xfId="0" applyFont="1" applyBorder="1" applyAlignment="1" applyProtection="1">
      <alignment horizontal="left" vertical="top"/>
      <protection/>
    </xf>
    <xf numFmtId="0" fontId="68" fillId="0" borderId="23" xfId="0" applyFont="1" applyBorder="1" applyAlignment="1">
      <alignment horizontal="center" wrapText="1"/>
    </xf>
    <xf numFmtId="0" fontId="68" fillId="0" borderId="55" xfId="0" applyFont="1" applyBorder="1" applyAlignment="1">
      <alignment horizontal="center"/>
    </xf>
    <xf numFmtId="0" fontId="68" fillId="0" borderId="18" xfId="0" applyFont="1" applyBorder="1" applyAlignment="1">
      <alignment horizontal="center"/>
    </xf>
    <xf numFmtId="0" fontId="35" fillId="0" borderId="53" xfId="0" applyFont="1" applyBorder="1" applyAlignment="1" applyProtection="1">
      <alignment horizontal="left" vertical="center"/>
      <protection/>
    </xf>
    <xf numFmtId="0" fontId="69" fillId="0" borderId="23" xfId="0" applyFont="1" applyBorder="1" applyAlignment="1" applyProtection="1">
      <alignment horizontal="center" vertical="center" wrapText="1"/>
      <protection locked="0"/>
    </xf>
    <xf numFmtId="0" fontId="69" fillId="0" borderId="19" xfId="0" applyFont="1" applyBorder="1" applyAlignment="1" applyProtection="1">
      <alignment horizontal="center" vertical="center"/>
      <protection locked="0"/>
    </xf>
    <xf numFmtId="0" fontId="69" fillId="0" borderId="21" xfId="0" applyFont="1" applyBorder="1" applyAlignment="1" applyProtection="1">
      <alignment horizontal="center" vertical="center"/>
      <protection locked="0"/>
    </xf>
    <xf numFmtId="0" fontId="68" fillId="2" borderId="56" xfId="0" applyFont="1" applyFill="1" applyBorder="1" applyAlignment="1">
      <alignment horizontal="center" vertical="center" textRotation="90"/>
    </xf>
    <xf numFmtId="0" fontId="68" fillId="2" borderId="57" xfId="0" applyFont="1" applyFill="1" applyBorder="1" applyAlignment="1">
      <alignment horizontal="center" vertical="center" textRotation="90"/>
    </xf>
    <xf numFmtId="0" fontId="68" fillId="2" borderId="58" xfId="0" applyFont="1" applyFill="1" applyBorder="1" applyAlignment="1">
      <alignment horizontal="center" vertical="center" textRotation="90"/>
    </xf>
    <xf numFmtId="0" fontId="68" fillId="8" borderId="56" xfId="0" applyFont="1" applyFill="1" applyBorder="1" applyAlignment="1">
      <alignment horizontal="center" vertical="center" textRotation="90"/>
    </xf>
    <xf numFmtId="0" fontId="68" fillId="8" borderId="57" xfId="0" applyFont="1" applyFill="1" applyBorder="1" applyAlignment="1">
      <alignment horizontal="center" vertical="center" textRotation="90"/>
    </xf>
    <xf numFmtId="0" fontId="68" fillId="8" borderId="58" xfId="0" applyFont="1" applyFill="1" applyBorder="1" applyAlignment="1">
      <alignment horizontal="center" vertical="center" textRotation="90"/>
    </xf>
    <xf numFmtId="0" fontId="68" fillId="14" borderId="56" xfId="0" applyFont="1" applyFill="1" applyBorder="1" applyAlignment="1">
      <alignment horizontal="center" vertical="center" textRotation="90"/>
    </xf>
    <xf numFmtId="0" fontId="68" fillId="14" borderId="57" xfId="0" applyFont="1" applyFill="1" applyBorder="1" applyAlignment="1">
      <alignment horizontal="center" vertical="center" textRotation="90"/>
    </xf>
    <xf numFmtId="0" fontId="68" fillId="14" borderId="58" xfId="0" applyFont="1" applyFill="1" applyBorder="1" applyAlignment="1">
      <alignment horizontal="center" vertical="center" textRotation="90"/>
    </xf>
    <xf numFmtId="0" fontId="68" fillId="35" borderId="56" xfId="0" applyFont="1" applyFill="1" applyBorder="1" applyAlignment="1">
      <alignment horizontal="center" vertical="center" textRotation="90" wrapText="1"/>
    </xf>
    <xf numFmtId="0" fontId="68" fillId="35" borderId="57" xfId="0" applyFont="1" applyFill="1" applyBorder="1" applyAlignment="1">
      <alignment horizontal="center" vertical="center" textRotation="90" wrapText="1"/>
    </xf>
    <xf numFmtId="0" fontId="68" fillId="35" borderId="58" xfId="0" applyFont="1" applyFill="1" applyBorder="1" applyAlignment="1">
      <alignment horizontal="center" vertical="center" textRotation="90" wrapText="1"/>
    </xf>
    <xf numFmtId="0" fontId="68" fillId="38" borderId="56" xfId="0" applyFont="1" applyFill="1" applyBorder="1" applyAlignment="1">
      <alignment horizontal="center" vertical="center" textRotation="90" wrapText="1"/>
    </xf>
    <xf numFmtId="0" fontId="68" fillId="38" borderId="59" xfId="0" applyFont="1" applyFill="1" applyBorder="1" applyAlignment="1">
      <alignment horizontal="center" vertical="center" textRotation="90" wrapText="1"/>
    </xf>
    <xf numFmtId="0" fontId="68" fillId="36" borderId="56" xfId="0" applyFont="1" applyFill="1" applyBorder="1" applyAlignment="1">
      <alignment horizontal="center" vertical="center" textRotation="90"/>
    </xf>
    <xf numFmtId="0" fontId="68" fillId="36" borderId="57" xfId="0" applyFont="1" applyFill="1" applyBorder="1" applyAlignment="1">
      <alignment horizontal="center" vertical="center" textRotation="90"/>
    </xf>
    <xf numFmtId="0" fontId="68" fillId="36" borderId="58" xfId="0" applyFont="1" applyFill="1" applyBorder="1" applyAlignment="1">
      <alignment horizontal="center" vertical="center" textRotation="90"/>
    </xf>
    <xf numFmtId="0" fontId="64" fillId="0" borderId="59" xfId="0" applyFont="1" applyFill="1" applyBorder="1" applyAlignment="1">
      <alignment horizontal="right" vertical="center" wrapText="1"/>
    </xf>
    <xf numFmtId="0" fontId="64" fillId="0" borderId="16" xfId="0" applyFont="1" applyFill="1" applyBorder="1" applyAlignment="1">
      <alignment horizontal="right" vertical="center" wrapText="1"/>
    </xf>
    <xf numFmtId="0" fontId="57" fillId="0" borderId="16" xfId="0" applyFont="1" applyBorder="1" applyAlignment="1" applyProtection="1">
      <alignment horizontal="center" vertical="center" wrapText="1"/>
      <protection locked="0"/>
    </xf>
    <xf numFmtId="0" fontId="68" fillId="37" borderId="56" xfId="0" applyFont="1" applyFill="1" applyBorder="1" applyAlignment="1">
      <alignment horizontal="center" vertical="center" textRotation="90"/>
    </xf>
    <xf numFmtId="0" fontId="68" fillId="37" borderId="57" xfId="0" applyFont="1" applyFill="1" applyBorder="1" applyAlignment="1">
      <alignment horizontal="center" vertical="center" textRotation="90"/>
    </xf>
    <xf numFmtId="0" fontId="68" fillId="37" borderId="58" xfId="0" applyFont="1" applyFill="1" applyBorder="1" applyAlignment="1">
      <alignment horizontal="center" vertical="center" textRotation="90"/>
    </xf>
    <xf numFmtId="0" fontId="34" fillId="0" borderId="52" xfId="0" applyFont="1" applyBorder="1" applyAlignment="1" applyProtection="1">
      <alignment horizontal="left"/>
      <protection/>
    </xf>
    <xf numFmtId="0" fontId="34" fillId="0" borderId="54" xfId="0" applyFont="1" applyBorder="1" applyAlignment="1" applyProtection="1">
      <alignment horizontal="left"/>
      <protection/>
    </xf>
    <xf numFmtId="0" fontId="7" fillId="0" borderId="53" xfId="0" applyFont="1" applyBorder="1" applyAlignment="1" applyProtection="1">
      <alignment horizontal="left" vertical="center"/>
      <protection/>
    </xf>
    <xf numFmtId="0" fontId="70" fillId="0" borderId="56" xfId="0" applyFont="1" applyFill="1" applyBorder="1" applyAlignment="1">
      <alignment horizontal="left" vertical="center" wrapText="1"/>
    </xf>
    <xf numFmtId="0" fontId="70" fillId="0" borderId="15"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
    <dxf>
      <font>
        <color theme="0"/>
      </font>
      <fill>
        <patternFill>
          <bgColor theme="9"/>
        </patternFill>
      </fill>
    </dxf>
    <dxf>
      <font>
        <color theme="0"/>
      </font>
      <fill>
        <patternFill>
          <bgColor theme="5"/>
        </patternFill>
      </fill>
    </dxf>
    <dxf>
      <font>
        <color theme="0"/>
      </font>
      <fill>
        <patternFill>
          <bgColor theme="6"/>
        </patternFill>
      </fill>
    </dxf>
    <dxf>
      <font>
        <b/>
        <i val="0"/>
        <color theme="0"/>
      </font>
      <fill>
        <patternFill>
          <bgColor theme="8" tint="-0.24993999302387238"/>
        </patternFill>
      </fill>
    </dxf>
    <dxf>
      <font>
        <color rgb="FF9C6500"/>
      </font>
      <fill>
        <patternFill>
          <bgColor rgb="FFFFEB9C"/>
        </patternFill>
      </fill>
    </dxf>
    <dxf>
      <font>
        <b/>
        <i val="0"/>
        <color theme="0"/>
      </font>
      <fill>
        <patternFill>
          <bgColor theme="5"/>
        </patternFill>
      </fill>
    </dxf>
    <dxf>
      <fill>
        <patternFill>
          <bgColor theme="5" tint="-0.24993999302387238"/>
        </patternFill>
      </fill>
    </dxf>
    <dxf>
      <font>
        <color rgb="FF006100"/>
      </font>
      <fill>
        <patternFill>
          <bgColor rgb="FFC6EFCE"/>
        </patternFill>
      </fill>
    </dxf>
    <dxf>
      <font>
        <b/>
        <i val="0"/>
        <color theme="0"/>
      </font>
      <fill>
        <patternFill>
          <bgColor theme="9" tint="-0.24993999302387238"/>
        </patternFill>
      </fill>
    </dxf>
    <dxf>
      <font>
        <b/>
        <i val="0"/>
        <color theme="0"/>
      </font>
      <fill>
        <patternFill>
          <bgColor theme="9" tint="-0.24993999302387238"/>
        </patternFill>
      </fill>
      <border/>
    </dxf>
    <dxf>
      <font>
        <color rgb="FF006100"/>
      </font>
      <fill>
        <patternFill>
          <bgColor rgb="FFC6EFCE"/>
        </patternFill>
      </fill>
      <border/>
    </dxf>
    <dxf>
      <font>
        <b/>
        <i val="0"/>
        <color theme="0"/>
      </font>
      <fill>
        <patternFill>
          <bgColor theme="5"/>
        </patternFill>
      </fill>
      <border/>
    </dxf>
    <dxf>
      <font>
        <color rgb="FF9C6500"/>
      </font>
      <fill>
        <patternFill>
          <bgColor rgb="FFFFEB9C"/>
        </patternFill>
      </fill>
      <border/>
    </dxf>
    <dxf>
      <font>
        <b/>
        <i val="0"/>
        <color theme="0"/>
      </font>
      <fill>
        <patternFill>
          <bgColor theme="8" tint="-0.24993999302387238"/>
        </patternFill>
      </fill>
      <border/>
    </dxf>
    <dxf>
      <font>
        <color theme="0"/>
      </font>
      <fill>
        <patternFill>
          <bgColor theme="6"/>
        </patternFill>
      </fill>
      <border/>
    </dxf>
    <dxf>
      <font>
        <color theme="0"/>
      </font>
      <fill>
        <patternFill>
          <bgColor theme="5"/>
        </patternFill>
      </fill>
      <border/>
    </dxf>
    <dxf>
      <font>
        <color theme="0"/>
      </font>
      <fill>
        <patternFill>
          <bgColor theme="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8080"/>
                </a:solidFill>
              </a:rPr>
              <a:t>Assessment of the decision</a:t>
            </a:r>
          </a:p>
        </c:rich>
      </c:tx>
      <c:layout>
        <c:manualLayout>
          <c:xMode val="factor"/>
          <c:yMode val="factor"/>
          <c:x val="-0.02425"/>
          <c:y val="-0.01975"/>
        </c:manualLayout>
      </c:layout>
      <c:spPr>
        <a:noFill/>
        <a:ln>
          <a:noFill/>
        </a:ln>
      </c:spPr>
    </c:title>
    <c:plotArea>
      <c:layout>
        <c:manualLayout>
          <c:xMode val="edge"/>
          <c:yMode val="edge"/>
          <c:x val="0.088"/>
          <c:y val="0.2415"/>
          <c:w val="0.386"/>
          <c:h val="0.63"/>
        </c:manualLayout>
      </c:layout>
      <c:doughnut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0AD47"/>
              </a:solidFill>
              <a:ln w="12700">
                <a:solidFill>
                  <a:srgbClr val="FFFFFF"/>
                </a:solidFill>
              </a:ln>
            </c:spPr>
          </c:dPt>
          <c:dPt>
            <c:idx val="1"/>
            <c:spPr>
              <a:solidFill>
                <a:srgbClr val="FFC000"/>
              </a:solidFill>
              <a:ln w="12700">
                <a:solidFill>
                  <a:srgbClr val="FFFFFF"/>
                </a:solidFill>
              </a:ln>
            </c:spPr>
          </c:dPt>
          <c:dPt>
            <c:idx val="2"/>
            <c:spPr>
              <a:solidFill>
                <a:srgbClr val="ED7D31"/>
              </a:solidFill>
              <a:ln w="12700">
                <a:solidFill>
                  <a:srgbClr val="FFFFFF"/>
                </a:solidFill>
              </a:ln>
            </c:spPr>
          </c:dPt>
          <c:dLbls>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pPr>
                <a:solidFill>
                  <a:srgbClr val="FFFFFF"/>
                </a:solidFill>
                <a:ln w="3175">
                  <a:solidFill>
                    <a:srgbClr val="C0C0C0"/>
                  </a:solid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pPr>
                <a:solidFill>
                  <a:srgbClr val="FFFFFF"/>
                </a:solidFill>
                <a:ln w="3175">
                  <a:solidFill>
                    <a:srgbClr val="C0C0C0"/>
                  </a:solidFill>
                </a:ln>
              </c:spPr>
              <c:showLegendKey val="0"/>
              <c:showVal val="0"/>
              <c:showBubbleSize val="0"/>
              <c:showCatName val="1"/>
              <c:showSerName val="0"/>
              <c:showPercent val="1"/>
            </c:dLbl>
            <c:numFmt formatCode="General" sourceLinked="1"/>
            <c:spPr>
              <a:solidFill>
                <a:srgbClr val="FFFFFF"/>
              </a:solidFill>
              <a:ln w="3175">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(Decision!$D$116,Decision!$D$118,Decision!$D$120)</c:f>
              <c:strCache/>
            </c:strRef>
          </c:cat>
          <c:val>
            <c:numRef>
              <c:f>(Decision!$E$116,Decision!$E$118,Decision!$E$120)</c:f>
              <c:numCache/>
            </c:numRef>
          </c:val>
        </c:ser>
        <c:holeSize val="70"/>
      </c:doughnutChart>
      <c:spPr>
        <a:noFill/>
        <a:ln>
          <a:noFill/>
        </a:ln>
      </c:spPr>
    </c:plotArea>
    <c:legend>
      <c:legendPos val="r"/>
      <c:layout>
        <c:manualLayout>
          <c:xMode val="edge"/>
          <c:yMode val="edge"/>
          <c:x val="0.552"/>
          <c:y val="0.27275"/>
          <c:w val="0.3365"/>
          <c:h val="0.573"/>
        </c:manualLayout>
      </c:layout>
      <c:overlay val="0"/>
      <c:spPr>
        <a:solidFill>
          <a:srgbClr val="FFFFFF"/>
        </a:solid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pattFill prst="dkDnDiag">
      <a:fgClr>
        <a:srgbClr val="FFFFFF"/>
      </a:fgClr>
      <a:bgClr>
        <a:srgbClr val="E5E5E5"/>
      </a:bgClr>
    </a:pattFill>
    <a:ln w="3175">
      <a:solidFill>
        <a:srgbClr val="33CCCC"/>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3.png" /><Relationship Id="rId4"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104775</xdr:rowOff>
    </xdr:from>
    <xdr:to>
      <xdr:col>2</xdr:col>
      <xdr:colOff>342900</xdr:colOff>
      <xdr:row>1</xdr:row>
      <xdr:rowOff>9525</xdr:rowOff>
    </xdr:to>
    <xdr:pic>
      <xdr:nvPicPr>
        <xdr:cNvPr id="1" name="Picture 2"/>
        <xdr:cNvPicPr preferRelativeResize="1">
          <a:picLocks noChangeAspect="1"/>
        </xdr:cNvPicPr>
      </xdr:nvPicPr>
      <xdr:blipFill>
        <a:blip r:embed="rId1"/>
        <a:stretch>
          <a:fillRect/>
        </a:stretch>
      </xdr:blipFill>
      <xdr:spPr>
        <a:xfrm>
          <a:off x="361950" y="104775"/>
          <a:ext cx="752475" cy="571500"/>
        </a:xfrm>
        <a:prstGeom prst="rect">
          <a:avLst/>
        </a:prstGeom>
        <a:noFill/>
        <a:ln w="9525" cmpd="sng">
          <a:noFill/>
        </a:ln>
      </xdr:spPr>
    </xdr:pic>
    <xdr:clientData/>
  </xdr:twoCellAnchor>
  <xdr:twoCellAnchor>
    <xdr:from>
      <xdr:col>5</xdr:col>
      <xdr:colOff>123825</xdr:colOff>
      <xdr:row>111</xdr:row>
      <xdr:rowOff>190500</xdr:rowOff>
    </xdr:from>
    <xdr:to>
      <xdr:col>8</xdr:col>
      <xdr:colOff>0</xdr:colOff>
      <xdr:row>121</xdr:row>
      <xdr:rowOff>9525</xdr:rowOff>
    </xdr:to>
    <xdr:graphicFrame>
      <xdr:nvGraphicFramePr>
        <xdr:cNvPr id="2" name="Chart 5"/>
        <xdr:cNvGraphicFramePr/>
      </xdr:nvGraphicFramePr>
      <xdr:xfrm>
        <a:off x="7496175" y="31651575"/>
        <a:ext cx="4019550" cy="2495550"/>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126</xdr:row>
      <xdr:rowOff>76200</xdr:rowOff>
    </xdr:from>
    <xdr:to>
      <xdr:col>3</xdr:col>
      <xdr:colOff>4724400</xdr:colOff>
      <xdr:row>138</xdr:row>
      <xdr:rowOff>19050</xdr:rowOff>
    </xdr:to>
    <xdr:pic>
      <xdr:nvPicPr>
        <xdr:cNvPr id="3" name="Diagram 3"/>
        <xdr:cNvPicPr preferRelativeResize="1">
          <a:picLocks noChangeAspect="0"/>
        </xdr:cNvPicPr>
      </xdr:nvPicPr>
      <xdr:blipFill>
        <a:blip r:embed="rId3"/>
        <a:stretch>
          <a:fillRect/>
        </a:stretch>
      </xdr:blipFill>
      <xdr:spPr>
        <a:xfrm>
          <a:off x="1343025" y="35185350"/>
          <a:ext cx="4600575" cy="2228850"/>
        </a:xfrm>
        <a:prstGeom prst="rect">
          <a:avLst/>
        </a:prstGeom>
        <a:noFill/>
        <a:ln w="9525" cmpd="sng">
          <a:noFill/>
        </a:ln>
      </xdr:spPr>
    </xdr:pic>
    <xdr:clientData/>
  </xdr:twoCellAnchor>
  <xdr:twoCellAnchor editAs="oneCell">
    <xdr:from>
      <xdr:col>4</xdr:col>
      <xdr:colOff>0</xdr:colOff>
      <xdr:row>21</xdr:row>
      <xdr:rowOff>0</xdr:rowOff>
    </xdr:from>
    <xdr:to>
      <xdr:col>8</xdr:col>
      <xdr:colOff>819150</xdr:colOff>
      <xdr:row>34</xdr:row>
      <xdr:rowOff>28575</xdr:rowOff>
    </xdr:to>
    <xdr:pic>
      <xdr:nvPicPr>
        <xdr:cNvPr id="4" name="ListBox1" hidden="1"/>
        <xdr:cNvPicPr preferRelativeResize="1">
          <a:picLocks noChangeAspect="1"/>
        </xdr:cNvPicPr>
      </xdr:nvPicPr>
      <xdr:blipFill>
        <a:blip r:embed="rId4"/>
        <a:stretch>
          <a:fillRect/>
        </a:stretch>
      </xdr:blipFill>
      <xdr:spPr>
        <a:xfrm>
          <a:off x="5991225" y="4819650"/>
          <a:ext cx="6343650" cy="2609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127"/>
  <sheetViews>
    <sheetView showGridLines="0" tabSelected="1" zoomScalePageLayoutView="0" workbookViewId="0" topLeftCell="A1">
      <selection activeCell="B4" sqref="B4:D4"/>
    </sheetView>
  </sheetViews>
  <sheetFormatPr defaultColWidth="9.140625" defaultRowHeight="15"/>
  <cols>
    <col min="1" max="1" width="4.00390625" style="0" customWidth="1"/>
    <col min="2" max="2" width="7.57421875" style="0" customWidth="1"/>
    <col min="3" max="3" width="6.7109375" style="2" customWidth="1"/>
    <col min="4" max="4" width="71.57421875" style="0" customWidth="1"/>
    <col min="5" max="8" width="20.7109375" style="1" customWidth="1"/>
    <col min="9" max="9" width="49.28125" style="3" customWidth="1"/>
  </cols>
  <sheetData>
    <row r="1" spans="1:9" s="4" customFormat="1" ht="52.5">
      <c r="A1" s="90"/>
      <c r="B1" s="90"/>
      <c r="C1" s="91"/>
      <c r="D1" s="92" t="s">
        <v>365</v>
      </c>
      <c r="E1" s="93"/>
      <c r="F1" s="93"/>
      <c r="G1" s="93"/>
      <c r="H1" s="93"/>
      <c r="I1" s="94"/>
    </row>
    <row r="2" spans="1:10" s="4" customFormat="1" ht="23.25">
      <c r="A2" s="90"/>
      <c r="B2" s="90"/>
      <c r="C2" s="91"/>
      <c r="D2" s="95" t="s">
        <v>267</v>
      </c>
      <c r="E2" s="96"/>
      <c r="F2" s="93"/>
      <c r="G2" s="93"/>
      <c r="H2" s="93"/>
      <c r="I2" s="94"/>
      <c r="J2" s="8"/>
    </row>
    <row r="3" spans="1:10" ht="15.75" thickBot="1">
      <c r="A3" s="97"/>
      <c r="B3" s="98"/>
      <c r="C3" s="99"/>
      <c r="D3" s="100"/>
      <c r="E3" s="101"/>
      <c r="F3" s="93"/>
      <c r="G3" s="102"/>
      <c r="H3" s="93"/>
      <c r="I3" s="103"/>
      <c r="J3" s="10"/>
    </row>
    <row r="4" spans="1:10" ht="21.75" thickBot="1">
      <c r="A4" s="97"/>
      <c r="B4" s="143" t="s">
        <v>266</v>
      </c>
      <c r="C4" s="144"/>
      <c r="D4" s="145"/>
      <c r="E4" s="104"/>
      <c r="F4" s="105"/>
      <c r="G4" s="93"/>
      <c r="H4" s="93"/>
      <c r="I4" s="103"/>
      <c r="J4" s="10"/>
    </row>
    <row r="5" spans="1:10" ht="15.75" thickBot="1">
      <c r="A5" s="97"/>
      <c r="B5" s="98"/>
      <c r="C5" s="99"/>
      <c r="D5" s="106" t="s">
        <v>263</v>
      </c>
      <c r="E5" s="107"/>
      <c r="F5" s="93"/>
      <c r="G5" s="93"/>
      <c r="H5" s="93"/>
      <c r="I5" s="103"/>
      <c r="J5" s="10"/>
    </row>
    <row r="6" spans="1:10" ht="15">
      <c r="A6" s="97"/>
      <c r="B6" s="146" t="s">
        <v>13</v>
      </c>
      <c r="C6" s="147"/>
      <c r="D6" s="148"/>
      <c r="E6" s="108"/>
      <c r="F6" s="109"/>
      <c r="G6" s="93"/>
      <c r="H6" s="93"/>
      <c r="I6" s="103"/>
      <c r="J6" s="10"/>
    </row>
    <row r="7" spans="1:10" ht="15.75" thickBot="1">
      <c r="A7" s="97"/>
      <c r="B7" s="110"/>
      <c r="C7" s="149" t="s">
        <v>264</v>
      </c>
      <c r="D7" s="150"/>
      <c r="E7" s="108"/>
      <c r="F7" s="109"/>
      <c r="G7" s="93"/>
      <c r="H7" s="93"/>
      <c r="I7" s="103"/>
      <c r="J7" s="10"/>
    </row>
    <row r="8" spans="1:10" ht="15.75" thickBot="1">
      <c r="A8" s="97"/>
      <c r="B8" s="111"/>
      <c r="C8" s="112"/>
      <c r="D8" s="136"/>
      <c r="E8" s="108"/>
      <c r="F8" s="109"/>
      <c r="G8" s="93"/>
      <c r="H8" s="93"/>
      <c r="I8" s="103"/>
      <c r="J8" s="10"/>
    </row>
    <row r="9" spans="1:10" ht="15.75" thickBot="1">
      <c r="A9" s="97"/>
      <c r="B9" s="111"/>
      <c r="C9" s="151" t="s">
        <v>268</v>
      </c>
      <c r="D9" s="152"/>
      <c r="E9" s="108"/>
      <c r="F9" s="109"/>
      <c r="G9" s="93"/>
      <c r="H9" s="93"/>
      <c r="I9" s="103"/>
      <c r="J9" s="10"/>
    </row>
    <row r="10" spans="1:10" ht="15.75" thickBot="1">
      <c r="A10" s="97"/>
      <c r="B10" s="111"/>
      <c r="C10" s="113"/>
      <c r="D10" s="136"/>
      <c r="E10" s="108"/>
      <c r="F10" s="109"/>
      <c r="G10" s="93"/>
      <c r="H10" s="93"/>
      <c r="I10" s="103"/>
      <c r="J10" s="10"/>
    </row>
    <row r="11" spans="1:10" ht="15.75" thickBot="1">
      <c r="A11" s="97"/>
      <c r="B11" s="111"/>
      <c r="C11" s="151" t="s">
        <v>265</v>
      </c>
      <c r="D11" s="152"/>
      <c r="E11" s="108"/>
      <c r="F11" s="109"/>
      <c r="G11" s="93"/>
      <c r="H11" s="93"/>
      <c r="I11" s="103"/>
      <c r="J11" s="10"/>
    </row>
    <row r="12" spans="1:10" ht="15.75" thickBot="1">
      <c r="A12" s="97"/>
      <c r="B12" s="114"/>
      <c r="C12" s="115"/>
      <c r="D12" s="136"/>
      <c r="E12" s="108"/>
      <c r="F12" s="109"/>
      <c r="G12" s="93"/>
      <c r="H12" s="93"/>
      <c r="I12" s="103"/>
      <c r="J12" s="10"/>
    </row>
    <row r="13" spans="1:10" ht="15.75" thickBot="1">
      <c r="A13" s="97"/>
      <c r="B13" s="116"/>
      <c r="C13" s="116"/>
      <c r="D13" s="117"/>
      <c r="E13" s="108"/>
      <c r="F13" s="109"/>
      <c r="G13" s="93"/>
      <c r="H13" s="93"/>
      <c r="I13" s="103"/>
      <c r="J13" s="10"/>
    </row>
    <row r="14" spans="1:10" ht="15">
      <c r="A14" s="97"/>
      <c r="B14" s="146" t="s">
        <v>14</v>
      </c>
      <c r="C14" s="147"/>
      <c r="D14" s="148"/>
      <c r="E14" s="108"/>
      <c r="F14" s="109"/>
      <c r="G14" s="93"/>
      <c r="H14" s="93"/>
      <c r="I14" s="103"/>
      <c r="J14" s="10"/>
    </row>
    <row r="15" spans="1:10" ht="15.75" thickBot="1">
      <c r="A15" s="97"/>
      <c r="B15" s="110"/>
      <c r="C15" s="149" t="s">
        <v>410</v>
      </c>
      <c r="D15" s="150"/>
      <c r="E15" s="108"/>
      <c r="F15" s="109"/>
      <c r="G15" s="93"/>
      <c r="H15" s="93"/>
      <c r="I15" s="103"/>
      <c r="J15" s="10"/>
    </row>
    <row r="16" spans="1:10" ht="15.75" thickBot="1">
      <c r="A16" s="97"/>
      <c r="B16" s="111"/>
      <c r="C16" s="113"/>
      <c r="D16" s="136"/>
      <c r="E16" s="108"/>
      <c r="F16" s="109"/>
      <c r="G16" s="93"/>
      <c r="H16" s="93"/>
      <c r="I16" s="103"/>
      <c r="J16" s="10"/>
    </row>
    <row r="17" spans="1:10" ht="15.75" thickBot="1">
      <c r="A17" s="97"/>
      <c r="B17" s="111"/>
      <c r="C17" s="149" t="s">
        <v>407</v>
      </c>
      <c r="D17" s="153"/>
      <c r="E17" s="108"/>
      <c r="F17" s="109"/>
      <c r="G17" s="93"/>
      <c r="H17" s="93"/>
      <c r="I17" s="103"/>
      <c r="J17" s="10"/>
    </row>
    <row r="18" spans="1:10" ht="15.75" thickBot="1">
      <c r="A18" s="97"/>
      <c r="B18" s="111"/>
      <c r="C18" s="113"/>
      <c r="D18" s="136"/>
      <c r="E18" s="108"/>
      <c r="F18" s="109"/>
      <c r="G18" s="93"/>
      <c r="H18" s="93"/>
      <c r="I18" s="103"/>
      <c r="J18" s="10"/>
    </row>
    <row r="19" spans="1:10" ht="15.75" thickBot="1">
      <c r="A19" s="97"/>
      <c r="B19" s="111"/>
      <c r="C19" s="149" t="s">
        <v>260</v>
      </c>
      <c r="D19" s="154"/>
      <c r="E19" s="108"/>
      <c r="F19" s="109"/>
      <c r="G19" s="93"/>
      <c r="H19" s="93"/>
      <c r="I19" s="103"/>
      <c r="J19" s="10"/>
    </row>
    <row r="20" spans="1:10" ht="15.75" thickBot="1">
      <c r="A20" s="97"/>
      <c r="B20" s="111"/>
      <c r="C20" s="113"/>
      <c r="D20" s="136"/>
      <c r="E20" s="108"/>
      <c r="F20" s="109"/>
      <c r="G20" s="93"/>
      <c r="H20" s="93"/>
      <c r="I20" s="103"/>
      <c r="J20" s="10"/>
    </row>
    <row r="21" spans="1:10" ht="15.75" thickBot="1">
      <c r="A21" s="97"/>
      <c r="B21" s="111"/>
      <c r="C21" s="155" t="s">
        <v>411</v>
      </c>
      <c r="D21" s="156"/>
      <c r="E21" s="108"/>
      <c r="F21" s="109"/>
      <c r="G21" s="93"/>
      <c r="H21" s="93"/>
      <c r="I21" s="103"/>
      <c r="J21" s="10"/>
    </row>
    <row r="22" spans="1:10" ht="15">
      <c r="A22" s="97"/>
      <c r="B22" s="111"/>
      <c r="C22" s="118"/>
      <c r="D22" s="134"/>
      <c r="E22" s="108"/>
      <c r="F22" s="109"/>
      <c r="G22" s="93"/>
      <c r="H22" s="93"/>
      <c r="I22" s="103"/>
      <c r="J22" s="10"/>
    </row>
    <row r="23" spans="1:10" ht="15.75" thickBot="1">
      <c r="A23" s="97"/>
      <c r="B23" s="119"/>
      <c r="C23" s="120"/>
      <c r="D23" s="135"/>
      <c r="E23" s="108"/>
      <c r="F23" s="109"/>
      <c r="G23" s="93"/>
      <c r="H23" s="93"/>
      <c r="I23" s="103"/>
      <c r="J23" s="10"/>
    </row>
    <row r="24" spans="1:10" ht="15.75" thickBot="1">
      <c r="A24" s="97"/>
      <c r="B24" s="112"/>
      <c r="C24" s="112"/>
      <c r="D24" s="121"/>
      <c r="E24" s="108"/>
      <c r="F24" s="109"/>
      <c r="G24" s="93"/>
      <c r="H24" s="93"/>
      <c r="I24" s="103"/>
      <c r="J24" s="10"/>
    </row>
    <row r="25" spans="1:10" ht="15">
      <c r="A25" s="97"/>
      <c r="B25" s="146" t="s">
        <v>28</v>
      </c>
      <c r="C25" s="147"/>
      <c r="D25" s="148"/>
      <c r="E25" s="108"/>
      <c r="F25" s="109"/>
      <c r="G25" s="93"/>
      <c r="H25" s="93"/>
      <c r="I25" s="103"/>
      <c r="J25" s="10"/>
    </row>
    <row r="26" spans="1:10" ht="15.75" thickBot="1">
      <c r="A26" s="97"/>
      <c r="B26" s="110"/>
      <c r="C26" s="149" t="s">
        <v>412</v>
      </c>
      <c r="D26" s="150"/>
      <c r="E26" s="108"/>
      <c r="F26" s="109"/>
      <c r="G26" s="93"/>
      <c r="H26" s="93"/>
      <c r="I26" s="103"/>
      <c r="J26" s="10"/>
    </row>
    <row r="27" spans="1:10" ht="15.75" thickBot="1">
      <c r="A27" s="97"/>
      <c r="B27" s="111"/>
      <c r="C27" s="113"/>
      <c r="D27" s="136"/>
      <c r="E27" s="108"/>
      <c r="F27" s="109"/>
      <c r="G27" s="93"/>
      <c r="H27" s="93"/>
      <c r="I27" s="103"/>
      <c r="J27" s="10"/>
    </row>
    <row r="28" spans="1:10" ht="15.75" thickBot="1">
      <c r="A28" s="97"/>
      <c r="B28" s="111"/>
      <c r="C28" s="149" t="s">
        <v>408</v>
      </c>
      <c r="D28" s="153"/>
      <c r="E28" s="108"/>
      <c r="F28" s="109"/>
      <c r="G28" s="93"/>
      <c r="H28" s="93"/>
      <c r="I28" s="103"/>
      <c r="J28" s="10"/>
    </row>
    <row r="29" spans="1:10" ht="15.75" thickBot="1">
      <c r="A29" s="97"/>
      <c r="B29" s="111"/>
      <c r="C29" s="113"/>
      <c r="D29" s="137"/>
      <c r="E29" s="108"/>
      <c r="F29" s="109"/>
      <c r="G29" s="93"/>
      <c r="H29" s="93"/>
      <c r="I29" s="103"/>
      <c r="J29" s="10"/>
    </row>
    <row r="30" spans="1:10" ht="15.75" thickBot="1">
      <c r="A30" s="97"/>
      <c r="B30" s="111"/>
      <c r="C30" s="189" t="s">
        <v>269</v>
      </c>
      <c r="D30" s="190"/>
      <c r="E30" s="108"/>
      <c r="F30" s="109"/>
      <c r="G30" s="93"/>
      <c r="H30" s="93"/>
      <c r="I30" s="103"/>
      <c r="J30" s="10"/>
    </row>
    <row r="31" spans="1:10" ht="15.75" thickBot="1">
      <c r="A31" s="97"/>
      <c r="B31" s="111"/>
      <c r="C31" s="113"/>
      <c r="D31" s="136"/>
      <c r="E31" s="108"/>
      <c r="F31" s="109"/>
      <c r="G31" s="93"/>
      <c r="H31" s="93"/>
      <c r="I31" s="103"/>
      <c r="J31" s="10"/>
    </row>
    <row r="32" spans="1:10" ht="15.75" thickBot="1">
      <c r="A32" s="97"/>
      <c r="B32" s="111"/>
      <c r="C32" s="149" t="s">
        <v>270</v>
      </c>
      <c r="D32" s="154"/>
      <c r="E32" s="108"/>
      <c r="F32" s="109"/>
      <c r="G32" s="93"/>
      <c r="H32" s="93"/>
      <c r="I32" s="103"/>
      <c r="J32" s="10"/>
    </row>
    <row r="33" spans="1:10" ht="15.75" thickBot="1">
      <c r="A33" s="97"/>
      <c r="B33" s="111"/>
      <c r="C33" s="113"/>
      <c r="D33" s="137"/>
      <c r="E33" s="108"/>
      <c r="F33" s="109"/>
      <c r="G33" s="93"/>
      <c r="H33" s="93"/>
      <c r="I33" s="103"/>
      <c r="J33" s="10"/>
    </row>
    <row r="34" spans="1:10" ht="15.75" thickBot="1">
      <c r="A34" s="97"/>
      <c r="B34" s="111"/>
      <c r="C34" s="151" t="s">
        <v>271</v>
      </c>
      <c r="D34" s="152"/>
      <c r="E34" s="108"/>
      <c r="F34" s="109"/>
      <c r="G34" s="93"/>
      <c r="H34" s="93"/>
      <c r="I34" s="103"/>
      <c r="J34" s="10"/>
    </row>
    <row r="35" spans="1:10" ht="15.75" thickBot="1">
      <c r="A35" s="97"/>
      <c r="B35" s="111"/>
      <c r="C35" s="113"/>
      <c r="D35" s="138"/>
      <c r="E35" s="108"/>
      <c r="F35" s="109"/>
      <c r="G35" s="93"/>
      <c r="H35" s="93"/>
      <c r="I35" s="103"/>
      <c r="J35" s="10"/>
    </row>
    <row r="36" spans="1:10" ht="15.75" thickBot="1">
      <c r="A36" s="97"/>
      <c r="B36" s="111"/>
      <c r="C36" s="157" t="s">
        <v>272</v>
      </c>
      <c r="D36" s="158"/>
      <c r="E36" s="108"/>
      <c r="F36" s="109"/>
      <c r="G36" s="93"/>
      <c r="H36" s="93"/>
      <c r="I36" s="103"/>
      <c r="J36" s="10"/>
    </row>
    <row r="37" spans="1:10" ht="15">
      <c r="A37" s="97"/>
      <c r="B37" s="111"/>
      <c r="C37" s="118"/>
      <c r="D37" s="134"/>
      <c r="E37" s="108"/>
      <c r="F37" s="109"/>
      <c r="G37" s="93"/>
      <c r="H37" s="93"/>
      <c r="I37" s="103"/>
      <c r="J37" s="10"/>
    </row>
    <row r="38" spans="1:10" ht="15.75" thickBot="1">
      <c r="A38" s="97"/>
      <c r="B38" s="111"/>
      <c r="C38" s="118"/>
      <c r="D38" s="135"/>
      <c r="E38" s="108"/>
      <c r="F38" s="109"/>
      <c r="G38" s="93"/>
      <c r="H38" s="93"/>
      <c r="I38" s="103"/>
      <c r="J38" s="10"/>
    </row>
    <row r="39" spans="1:10" ht="15.75" thickBot="1">
      <c r="A39" s="97"/>
      <c r="B39" s="111"/>
      <c r="C39" s="149" t="s">
        <v>413</v>
      </c>
      <c r="D39" s="154"/>
      <c r="E39" s="108"/>
      <c r="F39" s="109"/>
      <c r="G39" s="93"/>
      <c r="H39" s="93"/>
      <c r="I39" s="103"/>
      <c r="J39" s="10"/>
    </row>
    <row r="40" spans="1:10" ht="15.75" thickBot="1">
      <c r="A40" s="97"/>
      <c r="B40" s="119"/>
      <c r="C40" s="122"/>
      <c r="D40" s="136"/>
      <c r="E40" s="108"/>
      <c r="F40" s="109"/>
      <c r="G40" s="93"/>
      <c r="H40" s="93"/>
      <c r="I40" s="103"/>
      <c r="J40" s="10"/>
    </row>
    <row r="41" spans="1:10" ht="15.75" thickBot="1">
      <c r="A41" s="97"/>
      <c r="B41" s="112"/>
      <c r="C41" s="112"/>
      <c r="D41" s="123"/>
      <c r="E41" s="108"/>
      <c r="F41" s="109"/>
      <c r="G41" s="93"/>
      <c r="H41" s="93"/>
      <c r="I41" s="103"/>
      <c r="J41" s="10"/>
    </row>
    <row r="42" spans="1:10" ht="15">
      <c r="A42" s="97"/>
      <c r="B42" s="146" t="s">
        <v>261</v>
      </c>
      <c r="C42" s="147"/>
      <c r="D42" s="148"/>
      <c r="E42" s="108"/>
      <c r="F42" s="109"/>
      <c r="G42" s="93"/>
      <c r="H42" s="93"/>
      <c r="I42" s="103"/>
      <c r="J42" s="10"/>
    </row>
    <row r="43" spans="1:10" ht="15.75" thickBot="1">
      <c r="A43" s="97"/>
      <c r="B43" s="110"/>
      <c r="C43" s="149" t="s">
        <v>409</v>
      </c>
      <c r="D43" s="191"/>
      <c r="E43" s="108"/>
      <c r="F43" s="109"/>
      <c r="G43" s="93"/>
      <c r="H43" s="93"/>
      <c r="I43" s="103"/>
      <c r="J43" s="10"/>
    </row>
    <row r="44" spans="1:10" ht="15.75" thickBot="1">
      <c r="A44" s="97"/>
      <c r="B44" s="111"/>
      <c r="C44" s="113"/>
      <c r="D44" s="136"/>
      <c r="E44" s="108"/>
      <c r="F44" s="109"/>
      <c r="G44" s="93"/>
      <c r="H44" s="93"/>
      <c r="I44" s="103"/>
      <c r="J44" s="10"/>
    </row>
    <row r="45" spans="1:10" ht="15.75" thickBot="1">
      <c r="A45" s="97"/>
      <c r="B45" s="111"/>
      <c r="C45" s="149" t="s">
        <v>414</v>
      </c>
      <c r="D45" s="154"/>
      <c r="E45" s="108"/>
      <c r="F45" s="109"/>
      <c r="G45" s="93"/>
      <c r="H45" s="93"/>
      <c r="I45" s="103"/>
      <c r="J45" s="10"/>
    </row>
    <row r="46" spans="1:10" ht="15.75" thickBot="1">
      <c r="A46" s="97"/>
      <c r="B46" s="119"/>
      <c r="C46" s="122"/>
      <c r="D46" s="137"/>
      <c r="E46" s="108"/>
      <c r="F46" s="109"/>
      <c r="G46" s="93"/>
      <c r="H46" s="93"/>
      <c r="I46" s="103"/>
      <c r="J46" s="10"/>
    </row>
    <row r="47" spans="1:10" ht="15.75" thickBot="1">
      <c r="A47" s="97"/>
      <c r="B47" s="112"/>
      <c r="C47" s="112"/>
      <c r="D47" s="123"/>
      <c r="E47" s="108"/>
      <c r="F47" s="109"/>
      <c r="G47" s="93"/>
      <c r="H47" s="93"/>
      <c r="I47" s="103"/>
      <c r="J47" s="10"/>
    </row>
    <row r="48" spans="1:10" ht="15">
      <c r="A48" s="97"/>
      <c r="B48" s="146" t="s">
        <v>262</v>
      </c>
      <c r="C48" s="147"/>
      <c r="D48" s="148"/>
      <c r="E48" s="108"/>
      <c r="F48" s="105"/>
      <c r="G48" s="93"/>
      <c r="H48" s="93"/>
      <c r="I48" s="103"/>
      <c r="J48" s="10"/>
    </row>
    <row r="49" spans="1:10" ht="15.75" thickBot="1">
      <c r="A49" s="97"/>
      <c r="B49" s="124"/>
      <c r="C49" s="151" t="s">
        <v>273</v>
      </c>
      <c r="D49" s="162"/>
      <c r="E49" s="108"/>
      <c r="F49" s="105"/>
      <c r="G49" s="93"/>
      <c r="H49" s="93"/>
      <c r="I49" s="103"/>
      <c r="J49" s="10"/>
    </row>
    <row r="50" spans="1:10" ht="15.75" thickBot="1">
      <c r="A50" s="97"/>
      <c r="B50" s="114"/>
      <c r="C50" s="125"/>
      <c r="D50" s="136"/>
      <c r="E50" s="108"/>
      <c r="F50" s="105"/>
      <c r="G50" s="93"/>
      <c r="H50" s="93"/>
      <c r="I50" s="103"/>
      <c r="J50" s="10"/>
    </row>
    <row r="51" spans="1:10" ht="15">
      <c r="A51" s="97"/>
      <c r="B51" s="126"/>
      <c r="C51" s="126"/>
      <c r="D51" s="127"/>
      <c r="E51" s="128"/>
      <c r="F51" s="93"/>
      <c r="G51" s="93"/>
      <c r="H51" s="93"/>
      <c r="I51" s="103"/>
      <c r="J51" s="10"/>
    </row>
    <row r="52" spans="1:10" ht="15.75" thickBot="1">
      <c r="A52" s="97"/>
      <c r="B52" s="129"/>
      <c r="C52" s="129"/>
      <c r="D52" s="130"/>
      <c r="E52" s="131"/>
      <c r="F52" s="132"/>
      <c r="G52" s="101"/>
      <c r="H52" s="101"/>
      <c r="I52" s="133"/>
      <c r="J52" s="10"/>
    </row>
    <row r="53" spans="2:9" ht="55.5" customHeight="1" thickBot="1">
      <c r="B53" s="159" t="s">
        <v>388</v>
      </c>
      <c r="C53" s="160"/>
      <c r="D53" s="160"/>
      <c r="E53" s="160"/>
      <c r="F53" s="160"/>
      <c r="G53" s="160"/>
      <c r="H53" s="160"/>
      <c r="I53" s="161"/>
    </row>
    <row r="54" spans="2:9" ht="15" customHeight="1">
      <c r="B54" s="166" t="s">
        <v>377</v>
      </c>
      <c r="C54" s="20" t="s">
        <v>0</v>
      </c>
      <c r="D54" s="21" t="s">
        <v>274</v>
      </c>
      <c r="E54" s="22" t="s">
        <v>368</v>
      </c>
      <c r="F54" s="23" t="s">
        <v>369</v>
      </c>
      <c r="G54" s="24" t="s">
        <v>370</v>
      </c>
      <c r="H54" s="25" t="s">
        <v>16</v>
      </c>
      <c r="I54" s="72" t="s">
        <v>11</v>
      </c>
    </row>
    <row r="55" spans="2:9" ht="47.25">
      <c r="B55" s="167"/>
      <c r="C55" s="17" t="s">
        <v>1</v>
      </c>
      <c r="D55" s="70" t="s">
        <v>379</v>
      </c>
      <c r="E55" s="67"/>
      <c r="F55" s="68"/>
      <c r="G55" s="69"/>
      <c r="H55" s="30" t="s">
        <v>12</v>
      </c>
      <c r="I55" s="139"/>
    </row>
    <row r="56" spans="2:9" ht="31.5">
      <c r="B56" s="167"/>
      <c r="C56" s="11" t="s">
        <v>2</v>
      </c>
      <c r="D56" s="12" t="s">
        <v>275</v>
      </c>
      <c r="E56" s="13" t="s">
        <v>368</v>
      </c>
      <c r="F56" s="14" t="s">
        <v>369</v>
      </c>
      <c r="G56" s="15" t="s">
        <v>370</v>
      </c>
      <c r="H56" s="16" t="s">
        <v>16</v>
      </c>
      <c r="I56" s="73" t="s">
        <v>11</v>
      </c>
    </row>
    <row r="57" spans="2:9" ht="48" thickBot="1">
      <c r="B57" s="168"/>
      <c r="C57" s="28" t="s">
        <v>3</v>
      </c>
      <c r="D57" s="29" t="s">
        <v>366</v>
      </c>
      <c r="E57" s="75"/>
      <c r="F57" s="76"/>
      <c r="G57" s="77"/>
      <c r="H57" s="78"/>
      <c r="I57" s="140"/>
    </row>
    <row r="58" spans="2:9" ht="17.25" customHeight="1">
      <c r="B58" s="169" t="s">
        <v>376</v>
      </c>
      <c r="C58" s="31" t="s">
        <v>389</v>
      </c>
      <c r="D58" s="34" t="s">
        <v>277</v>
      </c>
      <c r="E58" s="22" t="s">
        <v>368</v>
      </c>
      <c r="F58" s="23" t="s">
        <v>369</v>
      </c>
      <c r="G58" s="24" t="s">
        <v>370</v>
      </c>
      <c r="H58" s="25" t="s">
        <v>16</v>
      </c>
      <c r="I58" s="72" t="s">
        <v>11</v>
      </c>
    </row>
    <row r="59" spans="2:9" ht="15.75">
      <c r="B59" s="170"/>
      <c r="C59" s="17" t="s">
        <v>276</v>
      </c>
      <c r="D59" s="33" t="s">
        <v>278</v>
      </c>
      <c r="E59" s="67"/>
      <c r="F59" s="68"/>
      <c r="G59" s="69"/>
      <c r="H59" s="19" t="s">
        <v>12</v>
      </c>
      <c r="I59" s="139"/>
    </row>
    <row r="60" spans="2:9" ht="15.75">
      <c r="B60" s="170"/>
      <c r="C60" s="31" t="s">
        <v>390</v>
      </c>
      <c r="D60" s="32" t="s">
        <v>279</v>
      </c>
      <c r="E60" s="13" t="s">
        <v>368</v>
      </c>
      <c r="F60" s="14" t="s">
        <v>369</v>
      </c>
      <c r="G60" s="15" t="s">
        <v>370</v>
      </c>
      <c r="H60" s="16" t="s">
        <v>16</v>
      </c>
      <c r="I60" s="73" t="s">
        <v>11</v>
      </c>
    </row>
    <row r="61" spans="2:9" ht="31.5">
      <c r="B61" s="170"/>
      <c r="C61" s="17" t="s">
        <v>280</v>
      </c>
      <c r="D61" s="18" t="s">
        <v>367</v>
      </c>
      <c r="E61" s="67"/>
      <c r="F61" s="68"/>
      <c r="G61" s="69"/>
      <c r="H61" s="19" t="s">
        <v>12</v>
      </c>
      <c r="I61" s="139"/>
    </row>
    <row r="62" spans="2:9" ht="30.75" customHeight="1">
      <c r="B62" s="170"/>
      <c r="C62" s="31" t="s">
        <v>391</v>
      </c>
      <c r="D62" s="32" t="s">
        <v>281</v>
      </c>
      <c r="E62" s="13" t="s">
        <v>368</v>
      </c>
      <c r="F62" s="14" t="s">
        <v>369</v>
      </c>
      <c r="G62" s="15" t="s">
        <v>370</v>
      </c>
      <c r="H62" s="16" t="s">
        <v>16</v>
      </c>
      <c r="I62" s="73" t="s">
        <v>11</v>
      </c>
    </row>
    <row r="63" spans="2:9" ht="32.25" thickBot="1">
      <c r="B63" s="171"/>
      <c r="C63" s="28" t="s">
        <v>282</v>
      </c>
      <c r="D63" s="36" t="s">
        <v>283</v>
      </c>
      <c r="E63" s="75"/>
      <c r="F63" s="76"/>
      <c r="G63" s="77"/>
      <c r="H63" s="30" t="s">
        <v>12</v>
      </c>
      <c r="I63" s="140"/>
    </row>
    <row r="64" spans="2:9" ht="32.25" customHeight="1">
      <c r="B64" s="172" t="s">
        <v>375</v>
      </c>
      <c r="C64" s="37" t="s">
        <v>392</v>
      </c>
      <c r="D64" s="39" t="s">
        <v>285</v>
      </c>
      <c r="E64" s="22" t="s">
        <v>368</v>
      </c>
      <c r="F64" s="23" t="s">
        <v>369</v>
      </c>
      <c r="G64" s="24" t="s">
        <v>370</v>
      </c>
      <c r="H64" s="25" t="s">
        <v>16</v>
      </c>
      <c r="I64" s="72" t="s">
        <v>11</v>
      </c>
    </row>
    <row r="65" spans="2:9" ht="15.75">
      <c r="B65" s="173"/>
      <c r="C65" s="17" t="s">
        <v>284</v>
      </c>
      <c r="D65" s="33" t="s">
        <v>286</v>
      </c>
      <c r="E65" s="67"/>
      <c r="F65" s="68"/>
      <c r="G65" s="69"/>
      <c r="H65" s="79"/>
      <c r="I65" s="139"/>
    </row>
    <row r="66" spans="2:9" ht="15.75">
      <c r="B66" s="173"/>
      <c r="C66" s="17" t="s">
        <v>289</v>
      </c>
      <c r="D66" s="33" t="s">
        <v>287</v>
      </c>
      <c r="E66" s="67"/>
      <c r="F66" s="68"/>
      <c r="G66" s="69"/>
      <c r="H66" s="79"/>
      <c r="I66" s="139"/>
    </row>
    <row r="67" spans="2:9" ht="15.75">
      <c r="B67" s="173"/>
      <c r="C67" s="17" t="s">
        <v>290</v>
      </c>
      <c r="D67" s="33" t="s">
        <v>288</v>
      </c>
      <c r="E67" s="67"/>
      <c r="F67" s="68"/>
      <c r="G67" s="69"/>
      <c r="H67" s="79"/>
      <c r="I67" s="139"/>
    </row>
    <row r="68" spans="2:9" ht="31.5">
      <c r="B68" s="173"/>
      <c r="C68" s="17" t="s">
        <v>291</v>
      </c>
      <c r="D68" s="33" t="s">
        <v>380</v>
      </c>
      <c r="E68" s="67"/>
      <c r="F68" s="68"/>
      <c r="G68" s="69"/>
      <c r="H68" s="79"/>
      <c r="I68" s="139"/>
    </row>
    <row r="69" spans="2:9" ht="31.5">
      <c r="B69" s="173"/>
      <c r="C69" s="17" t="s">
        <v>292</v>
      </c>
      <c r="D69" s="33" t="s">
        <v>381</v>
      </c>
      <c r="E69" s="67"/>
      <c r="F69" s="68"/>
      <c r="G69" s="69"/>
      <c r="H69" s="79"/>
      <c r="I69" s="139"/>
    </row>
    <row r="70" spans="2:9" ht="15.75">
      <c r="B70" s="173"/>
      <c r="C70" s="37" t="s">
        <v>393</v>
      </c>
      <c r="D70" s="38" t="s">
        <v>293</v>
      </c>
      <c r="E70" s="13" t="s">
        <v>368</v>
      </c>
      <c r="F70" s="14" t="s">
        <v>369</v>
      </c>
      <c r="G70" s="15" t="s">
        <v>370</v>
      </c>
      <c r="H70" s="16" t="s">
        <v>16</v>
      </c>
      <c r="I70" s="73" t="s">
        <v>11</v>
      </c>
    </row>
    <row r="71" spans="2:9" ht="31.5">
      <c r="B71" s="173"/>
      <c r="C71" s="17" t="s">
        <v>294</v>
      </c>
      <c r="D71" s="33" t="s">
        <v>296</v>
      </c>
      <c r="E71" s="67"/>
      <c r="F71" s="68"/>
      <c r="G71" s="69"/>
      <c r="H71" s="79"/>
      <c r="I71" s="139"/>
    </row>
    <row r="72" spans="2:9" ht="47.25">
      <c r="B72" s="173"/>
      <c r="C72" s="17" t="s">
        <v>295</v>
      </c>
      <c r="D72" s="33" t="s">
        <v>383</v>
      </c>
      <c r="E72" s="67"/>
      <c r="F72" s="68"/>
      <c r="G72" s="69"/>
      <c r="H72" s="79"/>
      <c r="I72" s="139"/>
    </row>
    <row r="73" spans="2:9" ht="15.75">
      <c r="B73" s="173"/>
      <c r="C73" s="37" t="s">
        <v>394</v>
      </c>
      <c r="D73" s="38" t="s">
        <v>297</v>
      </c>
      <c r="E73" s="13" t="s">
        <v>368</v>
      </c>
      <c r="F73" s="14" t="s">
        <v>369</v>
      </c>
      <c r="G73" s="15" t="s">
        <v>370</v>
      </c>
      <c r="H73" s="16" t="s">
        <v>16</v>
      </c>
      <c r="I73" s="73" t="s">
        <v>11</v>
      </c>
    </row>
    <row r="74" spans="2:9" ht="31.5">
      <c r="B74" s="173"/>
      <c r="C74" s="17" t="s">
        <v>300</v>
      </c>
      <c r="D74" s="33" t="s">
        <v>298</v>
      </c>
      <c r="E74" s="67"/>
      <c r="F74" s="76"/>
      <c r="G74" s="69"/>
      <c r="H74" s="79"/>
      <c r="I74" s="139"/>
    </row>
    <row r="75" spans="2:9" ht="31.5">
      <c r="B75" s="173"/>
      <c r="C75" s="17" t="s">
        <v>301</v>
      </c>
      <c r="D75" s="33" t="s">
        <v>299</v>
      </c>
      <c r="E75" s="67"/>
      <c r="F75" s="76"/>
      <c r="G75" s="69"/>
      <c r="H75" s="79"/>
      <c r="I75" s="139"/>
    </row>
    <row r="76" spans="2:9" ht="32.25" thickBot="1">
      <c r="B76" s="174"/>
      <c r="C76" s="28" t="s">
        <v>302</v>
      </c>
      <c r="D76" s="36" t="s">
        <v>384</v>
      </c>
      <c r="E76" s="75"/>
      <c r="F76" s="76"/>
      <c r="G76" s="77"/>
      <c r="H76" s="80"/>
      <c r="I76" s="140"/>
    </row>
    <row r="77" spans="2:9" ht="15.75">
      <c r="B77" s="175" t="s">
        <v>374</v>
      </c>
      <c r="C77" s="40" t="s">
        <v>395</v>
      </c>
      <c r="D77" s="40" t="s">
        <v>303</v>
      </c>
      <c r="E77" s="22" t="s">
        <v>368</v>
      </c>
      <c r="F77" s="23" t="s">
        <v>369</v>
      </c>
      <c r="G77" s="24" t="s">
        <v>370</v>
      </c>
      <c r="H77" s="25" t="s">
        <v>16</v>
      </c>
      <c r="I77" s="72" t="s">
        <v>11</v>
      </c>
    </row>
    <row r="78" spans="2:9" ht="31.5">
      <c r="B78" s="176"/>
      <c r="C78" s="17" t="s">
        <v>306</v>
      </c>
      <c r="D78" s="33" t="s">
        <v>304</v>
      </c>
      <c r="E78" s="67"/>
      <c r="F78" s="76"/>
      <c r="G78" s="69"/>
      <c r="H78" s="19" t="s">
        <v>12</v>
      </c>
      <c r="I78" s="139"/>
    </row>
    <row r="79" spans="2:9" ht="31.5">
      <c r="B79" s="176"/>
      <c r="C79" s="17" t="s">
        <v>307</v>
      </c>
      <c r="D79" s="33" t="s">
        <v>382</v>
      </c>
      <c r="E79" s="67"/>
      <c r="F79" s="76"/>
      <c r="G79" s="69"/>
      <c r="H79" s="80"/>
      <c r="I79" s="139"/>
    </row>
    <row r="80" spans="2:9" ht="32.25" thickBot="1">
      <c r="B80" s="177"/>
      <c r="C80" s="28" t="s">
        <v>308</v>
      </c>
      <c r="D80" s="36" t="s">
        <v>305</v>
      </c>
      <c r="E80" s="75"/>
      <c r="F80" s="76"/>
      <c r="G80" s="77"/>
      <c r="H80" s="19" t="s">
        <v>12</v>
      </c>
      <c r="I80" s="140"/>
    </row>
    <row r="81" spans="2:9" ht="15.75">
      <c r="B81" s="180" t="s">
        <v>373</v>
      </c>
      <c r="C81" s="41" t="s">
        <v>405</v>
      </c>
      <c r="D81" s="42" t="s">
        <v>309</v>
      </c>
      <c r="E81" s="22" t="s">
        <v>368</v>
      </c>
      <c r="F81" s="23" t="s">
        <v>369</v>
      </c>
      <c r="G81" s="24" t="s">
        <v>370</v>
      </c>
      <c r="H81" s="25" t="s">
        <v>16</v>
      </c>
      <c r="I81" s="72" t="s">
        <v>11</v>
      </c>
    </row>
    <row r="82" spans="2:9" ht="31.5">
      <c r="B82" s="181"/>
      <c r="C82" s="17" t="s">
        <v>312</v>
      </c>
      <c r="D82" s="18" t="s">
        <v>310</v>
      </c>
      <c r="E82" s="67"/>
      <c r="F82" s="68"/>
      <c r="G82" s="69"/>
      <c r="H82" s="79"/>
      <c r="I82" s="139"/>
    </row>
    <row r="83" spans="2:9" ht="32.25" thickBot="1">
      <c r="B83" s="181"/>
      <c r="C83" s="17" t="s">
        <v>313</v>
      </c>
      <c r="D83" s="33" t="s">
        <v>311</v>
      </c>
      <c r="E83" s="67"/>
      <c r="F83" s="68"/>
      <c r="G83" s="69"/>
      <c r="H83" s="79"/>
      <c r="I83" s="139"/>
    </row>
    <row r="84" spans="2:9" ht="15.75">
      <c r="B84" s="181"/>
      <c r="C84" s="43" t="s">
        <v>406</v>
      </c>
      <c r="D84" s="44" t="s">
        <v>314</v>
      </c>
      <c r="E84" s="22" t="s">
        <v>368</v>
      </c>
      <c r="F84" s="23" t="s">
        <v>369</v>
      </c>
      <c r="G84" s="24" t="s">
        <v>370</v>
      </c>
      <c r="H84" s="25" t="s">
        <v>16</v>
      </c>
      <c r="I84" s="72" t="s">
        <v>11</v>
      </c>
    </row>
    <row r="85" spans="2:9" ht="31.5">
      <c r="B85" s="181"/>
      <c r="C85" s="17" t="s">
        <v>317</v>
      </c>
      <c r="D85" s="33" t="s">
        <v>315</v>
      </c>
      <c r="E85" s="67"/>
      <c r="F85" s="68"/>
      <c r="G85" s="69"/>
      <c r="H85" s="79"/>
      <c r="I85" s="139"/>
    </row>
    <row r="86" spans="2:9" ht="31.5">
      <c r="B86" s="181"/>
      <c r="C86" s="17" t="s">
        <v>318</v>
      </c>
      <c r="D86" s="33" t="s">
        <v>316</v>
      </c>
      <c r="E86" s="67"/>
      <c r="F86" s="68"/>
      <c r="G86" s="69"/>
      <c r="H86" s="79"/>
      <c r="I86" s="139"/>
    </row>
    <row r="87" spans="2:9" ht="31.5">
      <c r="B87" s="181"/>
      <c r="C87" s="44" t="s">
        <v>396</v>
      </c>
      <c r="D87" s="44" t="s">
        <v>385</v>
      </c>
      <c r="E87" s="13" t="s">
        <v>368</v>
      </c>
      <c r="F87" s="14" t="s">
        <v>369</v>
      </c>
      <c r="G87" s="15" t="s">
        <v>370</v>
      </c>
      <c r="H87" s="16" t="s">
        <v>16</v>
      </c>
      <c r="I87" s="73" t="s">
        <v>11</v>
      </c>
    </row>
    <row r="88" spans="2:9" ht="31.5">
      <c r="B88" s="181"/>
      <c r="C88" s="17" t="s">
        <v>319</v>
      </c>
      <c r="D88" s="33" t="s">
        <v>362</v>
      </c>
      <c r="E88" s="67"/>
      <c r="F88" s="68"/>
      <c r="G88" s="69"/>
      <c r="H88" s="79"/>
      <c r="I88" s="139"/>
    </row>
    <row r="89" spans="2:9" ht="31.5">
      <c r="B89" s="181"/>
      <c r="C89" s="17" t="s">
        <v>320</v>
      </c>
      <c r="D89" s="33" t="s">
        <v>363</v>
      </c>
      <c r="E89" s="67"/>
      <c r="F89" s="68"/>
      <c r="G89" s="69"/>
      <c r="H89" s="79"/>
      <c r="I89" s="139"/>
    </row>
    <row r="90" spans="2:9" ht="63">
      <c r="B90" s="181"/>
      <c r="C90" s="17" t="s">
        <v>321</v>
      </c>
      <c r="D90" s="33" t="s">
        <v>364</v>
      </c>
      <c r="E90" s="67"/>
      <c r="F90" s="68"/>
      <c r="G90" s="69"/>
      <c r="H90" s="79"/>
      <c r="I90" s="139"/>
    </row>
    <row r="91" spans="2:9" ht="31.5">
      <c r="B91" s="181"/>
      <c r="C91" s="43" t="s">
        <v>323</v>
      </c>
      <c r="D91" s="44" t="s">
        <v>322</v>
      </c>
      <c r="E91" s="13" t="s">
        <v>368</v>
      </c>
      <c r="F91" s="14" t="s">
        <v>369</v>
      </c>
      <c r="G91" s="15" t="s">
        <v>370</v>
      </c>
      <c r="H91" s="16" t="s">
        <v>16</v>
      </c>
      <c r="I91" s="73" t="s">
        <v>11</v>
      </c>
    </row>
    <row r="92" spans="2:9" ht="31.5">
      <c r="B92" s="181"/>
      <c r="C92" s="17" t="s">
        <v>325</v>
      </c>
      <c r="D92" s="33" t="s">
        <v>324</v>
      </c>
      <c r="E92" s="67"/>
      <c r="F92" s="68"/>
      <c r="G92" s="69"/>
      <c r="H92" s="79"/>
      <c r="I92" s="139"/>
    </row>
    <row r="93" spans="2:9" ht="31.5">
      <c r="B93" s="181"/>
      <c r="C93" s="17" t="s">
        <v>326</v>
      </c>
      <c r="D93" s="33" t="s">
        <v>386</v>
      </c>
      <c r="E93" s="67"/>
      <c r="F93" s="68"/>
      <c r="G93" s="69"/>
      <c r="H93" s="79"/>
      <c r="I93" s="139"/>
    </row>
    <row r="94" spans="2:9" ht="31.5">
      <c r="B94" s="181"/>
      <c r="C94" s="43" t="s">
        <v>334</v>
      </c>
      <c r="D94" s="44" t="s">
        <v>327</v>
      </c>
      <c r="E94" s="13" t="s">
        <v>368</v>
      </c>
      <c r="F94" s="14" t="s">
        <v>369</v>
      </c>
      <c r="G94" s="15" t="s">
        <v>370</v>
      </c>
      <c r="H94" s="16" t="s">
        <v>16</v>
      </c>
      <c r="I94" s="73" t="s">
        <v>11</v>
      </c>
    </row>
    <row r="95" spans="2:9" ht="15.75">
      <c r="B95" s="181"/>
      <c r="C95" s="17" t="s">
        <v>331</v>
      </c>
      <c r="D95" s="33" t="s">
        <v>328</v>
      </c>
      <c r="E95" s="67"/>
      <c r="F95" s="19" t="s">
        <v>12</v>
      </c>
      <c r="G95" s="69"/>
      <c r="H95" s="79"/>
      <c r="I95" s="139"/>
    </row>
    <row r="96" spans="2:9" ht="15.75">
      <c r="B96" s="181"/>
      <c r="C96" s="17" t="s">
        <v>332</v>
      </c>
      <c r="D96" s="33" t="s">
        <v>329</v>
      </c>
      <c r="E96" s="67"/>
      <c r="F96" s="19" t="s">
        <v>12</v>
      </c>
      <c r="G96" s="69"/>
      <c r="H96" s="79"/>
      <c r="I96" s="139"/>
    </row>
    <row r="97" spans="2:9" ht="15.75">
      <c r="B97" s="181"/>
      <c r="C97" s="17" t="s">
        <v>333</v>
      </c>
      <c r="D97" s="33" t="s">
        <v>330</v>
      </c>
      <c r="E97" s="67"/>
      <c r="F97" s="68"/>
      <c r="G97" s="69"/>
      <c r="H97" s="79"/>
      <c r="I97" s="139"/>
    </row>
    <row r="98" spans="2:9" ht="15.75">
      <c r="B98" s="181"/>
      <c r="C98" s="43" t="s">
        <v>337</v>
      </c>
      <c r="D98" s="44" t="s">
        <v>336</v>
      </c>
      <c r="E98" s="13" t="s">
        <v>368</v>
      </c>
      <c r="F98" s="14" t="s">
        <v>369</v>
      </c>
      <c r="G98" s="15" t="s">
        <v>370</v>
      </c>
      <c r="H98" s="16" t="s">
        <v>16</v>
      </c>
      <c r="I98" s="73" t="s">
        <v>11</v>
      </c>
    </row>
    <row r="99" spans="2:9" ht="32.25" thickBot="1">
      <c r="B99" s="182"/>
      <c r="C99" s="28" t="s">
        <v>338</v>
      </c>
      <c r="D99" s="36" t="s">
        <v>335</v>
      </c>
      <c r="E99" s="75"/>
      <c r="F99" s="76"/>
      <c r="G99" s="77"/>
      <c r="H99" s="80"/>
      <c r="I99" s="140"/>
    </row>
    <row r="100" spans="2:9" ht="31.5">
      <c r="B100" s="186" t="s">
        <v>372</v>
      </c>
      <c r="C100" s="47" t="s">
        <v>351</v>
      </c>
      <c r="D100" s="48" t="s">
        <v>339</v>
      </c>
      <c r="E100" s="22" t="s">
        <v>368</v>
      </c>
      <c r="F100" s="23" t="s">
        <v>369</v>
      </c>
      <c r="G100" s="24" t="s">
        <v>370</v>
      </c>
      <c r="H100" s="25" t="s">
        <v>16</v>
      </c>
      <c r="I100" s="72" t="s">
        <v>11</v>
      </c>
    </row>
    <row r="101" spans="2:9" ht="31.5">
      <c r="B101" s="187"/>
      <c r="C101" s="17" t="s">
        <v>341</v>
      </c>
      <c r="D101" s="33" t="s">
        <v>340</v>
      </c>
      <c r="E101" s="67"/>
      <c r="F101" s="68"/>
      <c r="G101" s="69"/>
      <c r="H101" s="19" t="s">
        <v>12</v>
      </c>
      <c r="I101" s="139"/>
    </row>
    <row r="102" spans="2:9" ht="31.5">
      <c r="B102" s="187"/>
      <c r="C102" s="17" t="s">
        <v>342</v>
      </c>
      <c r="D102" s="33" t="s">
        <v>387</v>
      </c>
      <c r="E102" s="67"/>
      <c r="F102" s="68"/>
      <c r="G102" s="69"/>
      <c r="H102" s="19" t="s">
        <v>12</v>
      </c>
      <c r="I102" s="139"/>
    </row>
    <row r="103" spans="2:9" ht="15.75">
      <c r="B103" s="187"/>
      <c r="C103" s="45" t="s">
        <v>350</v>
      </c>
      <c r="D103" s="46" t="s">
        <v>343</v>
      </c>
      <c r="E103" s="13" t="s">
        <v>368</v>
      </c>
      <c r="F103" s="14" t="s">
        <v>369</v>
      </c>
      <c r="G103" s="15" t="s">
        <v>370</v>
      </c>
      <c r="H103" s="16" t="s">
        <v>16</v>
      </c>
      <c r="I103" s="73" t="s">
        <v>11</v>
      </c>
    </row>
    <row r="104" spans="2:9" ht="15.75">
      <c r="B104" s="187"/>
      <c r="C104" s="17" t="s">
        <v>347</v>
      </c>
      <c r="D104" s="33" t="s">
        <v>344</v>
      </c>
      <c r="E104" s="67"/>
      <c r="F104" s="68"/>
      <c r="G104" s="69"/>
      <c r="H104" s="19" t="s">
        <v>12</v>
      </c>
      <c r="I104" s="139"/>
    </row>
    <row r="105" spans="2:9" ht="15.75">
      <c r="B105" s="187"/>
      <c r="C105" s="17" t="s">
        <v>348</v>
      </c>
      <c r="D105" s="33" t="s">
        <v>345</v>
      </c>
      <c r="E105" s="67"/>
      <c r="F105" s="68"/>
      <c r="G105" s="69"/>
      <c r="H105" s="19" t="s">
        <v>12</v>
      </c>
      <c r="I105" s="139"/>
    </row>
    <row r="106" spans="2:9" ht="16.5" thickBot="1">
      <c r="B106" s="188"/>
      <c r="C106" s="28" t="s">
        <v>349</v>
      </c>
      <c r="D106" s="36" t="s">
        <v>346</v>
      </c>
      <c r="E106" s="75"/>
      <c r="F106" s="76"/>
      <c r="G106" s="77"/>
      <c r="H106" s="19" t="s">
        <v>12</v>
      </c>
      <c r="I106" s="140"/>
    </row>
    <row r="107" spans="2:9" ht="15.75">
      <c r="B107" s="178" t="s">
        <v>371</v>
      </c>
      <c r="C107" s="49" t="s">
        <v>355</v>
      </c>
      <c r="D107" s="50" t="s">
        <v>352</v>
      </c>
      <c r="E107" s="22" t="s">
        <v>368</v>
      </c>
      <c r="F107" s="23" t="s">
        <v>369</v>
      </c>
      <c r="G107" s="24" t="s">
        <v>370</v>
      </c>
      <c r="H107" s="25" t="s">
        <v>16</v>
      </c>
      <c r="I107" s="72" t="s">
        <v>11</v>
      </c>
    </row>
    <row r="108" spans="2:9" ht="32.25" thickBot="1">
      <c r="B108" s="179"/>
      <c r="C108" s="26" t="s">
        <v>354</v>
      </c>
      <c r="D108" s="35" t="s">
        <v>353</v>
      </c>
      <c r="E108" s="81"/>
      <c r="F108" s="82"/>
      <c r="G108" s="83"/>
      <c r="H108" s="27" t="s">
        <v>12</v>
      </c>
      <c r="I108" s="141"/>
    </row>
    <row r="109" ht="15.75" thickBot="1"/>
    <row r="110" spans="4:9" ht="39" customHeight="1">
      <c r="D110" s="192" t="s">
        <v>360</v>
      </c>
      <c r="E110" s="193"/>
      <c r="F110" s="193"/>
      <c r="G110" s="193"/>
      <c r="H110" s="193"/>
      <c r="I110" s="72" t="s">
        <v>11</v>
      </c>
    </row>
    <row r="111" spans="4:9" ht="16.5" thickBot="1">
      <c r="D111" s="183" t="s">
        <v>356</v>
      </c>
      <c r="E111" s="184"/>
      <c r="F111" s="66" t="s">
        <v>357</v>
      </c>
      <c r="G111" s="185"/>
      <c r="H111" s="185"/>
      <c r="I111" s="142"/>
    </row>
    <row r="112" ht="15.75" thickBot="1"/>
    <row r="113" spans="4:5" ht="68.25">
      <c r="D113" s="71" t="s">
        <v>378</v>
      </c>
      <c r="E113" s="51"/>
    </row>
    <row r="114" spans="4:5" ht="15.75">
      <c r="D114" s="52" t="s">
        <v>4</v>
      </c>
      <c r="E114" s="53">
        <f>SUM(E54:G108)</f>
        <v>0</v>
      </c>
    </row>
    <row r="115" spans="4:5" ht="15.75">
      <c r="D115" s="54"/>
      <c r="E115" s="55"/>
    </row>
    <row r="116" spans="4:5" ht="15.75">
      <c r="D116" s="56" t="s">
        <v>5</v>
      </c>
      <c r="E116" s="57">
        <f>SUM(E54:E108)</f>
        <v>0</v>
      </c>
    </row>
    <row r="117" spans="4:5" ht="15.75">
      <c r="D117" s="56" t="s">
        <v>6</v>
      </c>
      <c r="E117" s="58" t="e">
        <f>E116/E114</f>
        <v>#DIV/0!</v>
      </c>
    </row>
    <row r="118" spans="4:5" ht="15.75">
      <c r="D118" s="59" t="s">
        <v>7</v>
      </c>
      <c r="E118" s="60">
        <f>SUM(F54:F108)</f>
        <v>0</v>
      </c>
    </row>
    <row r="119" spans="4:5" ht="15.75">
      <c r="D119" s="59" t="s">
        <v>8</v>
      </c>
      <c r="E119" s="61" t="e">
        <f>E118/E114</f>
        <v>#DIV/0!</v>
      </c>
    </row>
    <row r="120" spans="4:5" ht="15.75">
      <c r="D120" s="62" t="s">
        <v>9</v>
      </c>
      <c r="E120" s="63">
        <f>SUM(G54:G108)</f>
        <v>0</v>
      </c>
    </row>
    <row r="121" spans="4:5" ht="16.5" thickBot="1">
      <c r="D121" s="64" t="s">
        <v>10</v>
      </c>
      <c r="E121" s="65" t="e">
        <f>E120/E114</f>
        <v>#DIV/0!</v>
      </c>
    </row>
    <row r="123" ht="15.75" thickBot="1"/>
    <row r="124" spans="4:6" ht="15">
      <c r="D124" s="163" t="s">
        <v>361</v>
      </c>
      <c r="E124" s="84" t="e">
        <f>IF(AND(E119&lt;20%,E120=0),"HIGH","  ")</f>
        <v>#DIV/0!</v>
      </c>
      <c r="F124" s="74"/>
    </row>
    <row r="125" spans="4:5" ht="15">
      <c r="D125" s="164"/>
      <c r="E125" s="85" t="e">
        <f>IF(AND(E119&gt;=20%,E120=0),"MODERATE","  ")</f>
        <v>#DIV/0!</v>
      </c>
    </row>
    <row r="126" spans="4:5" ht="15.75" thickBot="1">
      <c r="D126" s="165"/>
      <c r="E126" s="86" t="str">
        <f>IF(E120&gt;=1,"LOW","  ")</f>
        <v>  </v>
      </c>
    </row>
    <row r="127" ht="15">
      <c r="E127" s="9"/>
    </row>
  </sheetData>
  <sheetProtection sheet="1"/>
  <mergeCells count="35">
    <mergeCell ref="D111:E111"/>
    <mergeCell ref="G111:H111"/>
    <mergeCell ref="B100:B106"/>
    <mergeCell ref="C30:D30"/>
    <mergeCell ref="C32:D32"/>
    <mergeCell ref="C39:D39"/>
    <mergeCell ref="C43:D43"/>
    <mergeCell ref="D110:H110"/>
    <mergeCell ref="C15:D15"/>
    <mergeCell ref="B25:D25"/>
    <mergeCell ref="D124:D126"/>
    <mergeCell ref="B54:B57"/>
    <mergeCell ref="B58:B63"/>
    <mergeCell ref="B64:B76"/>
    <mergeCell ref="B77:B80"/>
    <mergeCell ref="B107:B108"/>
    <mergeCell ref="B81:B99"/>
    <mergeCell ref="C26:D26"/>
    <mergeCell ref="C28:D28"/>
    <mergeCell ref="C34:D34"/>
    <mergeCell ref="C36:D36"/>
    <mergeCell ref="C45:D45"/>
    <mergeCell ref="B53:I53"/>
    <mergeCell ref="B42:D42"/>
    <mergeCell ref="C49:D49"/>
    <mergeCell ref="B4:D4"/>
    <mergeCell ref="B14:D14"/>
    <mergeCell ref="B6:D6"/>
    <mergeCell ref="B48:D48"/>
    <mergeCell ref="C7:D7"/>
    <mergeCell ref="C9:D9"/>
    <mergeCell ref="C11:D11"/>
    <mergeCell ref="C17:D17"/>
    <mergeCell ref="C19:D19"/>
    <mergeCell ref="C21:D21"/>
  </mergeCells>
  <conditionalFormatting sqref="E124">
    <cfRule type="containsText" priority="5" dxfId="9" operator="containsText" text="HIGH">
      <formula>NOT(ISERROR(SEARCH("HIGH",E124)))</formula>
    </cfRule>
    <cfRule type="containsText" priority="9" dxfId="10" operator="containsText" text="HIGH">
      <formula>NOT(ISERROR(SEARCH("HIGH",E124)))</formula>
    </cfRule>
  </conditionalFormatting>
  <conditionalFormatting sqref="E126">
    <cfRule type="containsText" priority="4" dxfId="6" operator="containsText" text="LOW">
      <formula>NOT(ISERROR(SEARCH("LOW",E126)))</formula>
    </cfRule>
    <cfRule type="containsText" priority="6" dxfId="11" operator="containsText" text="LOW">
      <formula>NOT(ISERROR(SEARCH("LOW",E126)))</formula>
    </cfRule>
    <cfRule type="containsText" priority="8" dxfId="12" operator="containsText" text="LOW">
      <formula>NOT(ISERROR(SEARCH("LOW",E126)))</formula>
    </cfRule>
  </conditionalFormatting>
  <conditionalFormatting sqref="E125">
    <cfRule type="containsText" priority="7" dxfId="13" operator="containsText" text="MODERATE">
      <formula>NOT(ISERROR(SEARCH("MODERATE",E125)))</formula>
    </cfRule>
  </conditionalFormatting>
  <conditionalFormatting sqref="F111">
    <cfRule type="cellIs" priority="1" dxfId="14" operator="equal">
      <formula>"not possible to conclude"</formula>
    </cfRule>
    <cfRule type="cellIs" priority="2" dxfId="15" operator="equal">
      <formula>"probably incorrect"</formula>
    </cfRule>
    <cfRule type="containsText" priority="3" dxfId="16" operator="containsText" text="probably correct">
      <formula>NOT(ISERROR(SEARCH("probably correct",F111)))</formula>
    </cfRule>
  </conditionalFormatting>
  <dataValidations count="9">
    <dataValidation allowBlank="1" showInputMessage="1" showErrorMessage="1" promptTitle="Fill in" prompt="Fill in by writing '1' in the applicable cell (including when more than 1 error has been made in a particular indicator). Note that for some of the indicators, limited options are available." sqref="B53:I53"/>
    <dataValidation type="list" allowBlank="1" showInputMessage="1" showErrorMessage="1" sqref="F111">
      <formula1>Outcome</formula1>
    </dataValidation>
    <dataValidation type="whole" operator="equal" allowBlank="1" showInputMessage="1" showErrorMessage="1" error="Each indicator can and must be assessed with a single mark (of ‘1’)." sqref="E55:G55 E57:H57 E59:G59 E61:G61 E63:G63 E65:H69 E71:H72 E74:H76 E78:G80 H79 E82:H83 E85:H86 E88:H90 E92:H93 G95:H97 E95:E97 F97 E99:H99 E101:G102 E104:G106 E108:G108">
      <formula1>1</formula1>
    </dataValidation>
    <dataValidation type="list" allowBlank="1" showInputMessage="1" showErrorMessage="1" promptTitle="Select country" prompt="Select the country of origin of the applicant:&#10;- country of nationality of third-third country nationals&#10;- country of former habitual residence of stateless persons (or select Stateless)" sqref="D16">
      <formula1>Countries</formula1>
    </dataValidation>
    <dataValidation type="list" allowBlank="1" showInputMessage="1" showErrorMessage="1" sqref="D18">
      <formula1>Sex</formula1>
    </dataValidation>
    <dataValidation type="list" allowBlank="1" showInputMessage="1" showErrorMessage="1" sqref="D20">
      <formula1>Age</formula1>
    </dataValidation>
    <dataValidation type="list" allowBlank="1" showInputMessage="1" showErrorMessage="1" sqref="D31">
      <formula1>YesNo</formula1>
    </dataValidation>
    <dataValidation type="list" allowBlank="1" showInputMessage="1" showErrorMessage="1" sqref="D40">
      <formula1>OutcomeDecision</formula1>
    </dataValidation>
    <dataValidation allowBlank="1" showInputMessage="1" showErrorMessage="1" promptTitle="Other information:" prompt="Additional tags can be agreed and applied at the national level to allow for further differentiation in reporting. Type of procedure or family status of the adult applicant could be relevant examples." sqref="D50 E51:E52"/>
  </dataValidations>
  <printOptions gridLines="1" headings="1"/>
  <pageMargins left="0.7086614173228347" right="0.7086614173228347" top="0.7480314960629921" bottom="0.7480314960629921" header="0.31496062992125984" footer="0.31496062992125984"/>
  <pageSetup fitToHeight="0" fitToWidth="1" horizontalDpi="600" verticalDpi="600" orientation="landscape" paperSize="9" scale="55" r:id="rId3"/>
  <headerFooter>
    <oddFooter>&amp;R&amp;"-,Bold"EASO Quality Assurance Tool
DRAFT for consultation</oddFooter>
  </headerFooter>
  <rowBreaks count="3" manualBreakCount="3">
    <brk id="52" max="255" man="1"/>
    <brk id="83" max="255" man="1"/>
    <brk id="108" max="255" man="1"/>
  </rowBreaks>
  <colBreaks count="1" manualBreakCount="1">
    <brk id="1" max="65535" man="1"/>
  </colBreaks>
  <drawing r:id="rId1"/>
  <legacyDrawingHF r:id="rId2"/>
</worksheet>
</file>

<file path=xl/worksheets/sheet2.xml><?xml version="1.0" encoding="utf-8"?>
<worksheet xmlns="http://schemas.openxmlformats.org/spreadsheetml/2006/main" xmlns:r="http://schemas.openxmlformats.org/officeDocument/2006/relationships">
  <sheetPr codeName="Sheet2"/>
  <dimension ref="A1:B16"/>
  <sheetViews>
    <sheetView zoomScalePageLayoutView="0" workbookViewId="0" topLeftCell="A1">
      <selection activeCell="A1" sqref="A1"/>
    </sheetView>
  </sheetViews>
  <sheetFormatPr defaultColWidth="11.57421875" defaultRowHeight="15"/>
  <cols>
    <col min="1" max="1" width="105.421875" style="1" bestFit="1" customWidth="1"/>
    <col min="2" max="2" width="88.421875" style="1" bestFit="1" customWidth="1"/>
    <col min="3" max="16384" width="11.57421875" style="1" customWidth="1"/>
  </cols>
  <sheetData>
    <row r="1" spans="1:2" ht="15">
      <c r="A1" s="87" t="s">
        <v>397</v>
      </c>
      <c r="B1" s="88" t="s">
        <v>398</v>
      </c>
    </row>
    <row r="2" spans="1:2" ht="15" customHeight="1">
      <c r="A2" s="89" t="s">
        <v>17</v>
      </c>
      <c r="B2" s="89" t="s">
        <v>42</v>
      </c>
    </row>
    <row r="3" spans="1:2" ht="15" customHeight="1">
      <c r="A3" s="89" t="s">
        <v>18</v>
      </c>
      <c r="B3" s="89" t="s">
        <v>43</v>
      </c>
    </row>
    <row r="4" spans="1:2" ht="15" customHeight="1">
      <c r="A4" s="89" t="s">
        <v>19</v>
      </c>
      <c r="B4" s="89" t="s">
        <v>44</v>
      </c>
    </row>
    <row r="5" spans="1:2" ht="15" customHeight="1">
      <c r="A5" s="89" t="s">
        <v>20</v>
      </c>
      <c r="B5" s="89" t="s">
        <v>45</v>
      </c>
    </row>
    <row r="6" spans="1:2" ht="15" customHeight="1">
      <c r="A6" s="89" t="s">
        <v>21</v>
      </c>
      <c r="B6" s="89" t="s">
        <v>46</v>
      </c>
    </row>
    <row r="7" spans="1:2" ht="15" customHeight="1">
      <c r="A7" s="89" t="s">
        <v>399</v>
      </c>
      <c r="B7" s="89" t="s">
        <v>39</v>
      </c>
    </row>
    <row r="8" spans="1:2" ht="15" customHeight="1">
      <c r="A8" s="89" t="s">
        <v>23</v>
      </c>
      <c r="B8" s="89" t="s">
        <v>40</v>
      </c>
    </row>
    <row r="9" spans="1:2" ht="15" customHeight="1">
      <c r="A9" s="89" t="s">
        <v>24</v>
      </c>
      <c r="B9" s="89" t="s">
        <v>41</v>
      </c>
    </row>
    <row r="10" spans="1:2" ht="15" customHeight="1">
      <c r="A10" s="89" t="s">
        <v>25</v>
      </c>
      <c r="B10" s="89" t="s">
        <v>15</v>
      </c>
    </row>
    <row r="11" spans="1:2" ht="15" customHeight="1">
      <c r="A11" s="89" t="s">
        <v>400</v>
      </c>
      <c r="B11" s="10"/>
    </row>
    <row r="12" spans="1:2" ht="15" customHeight="1">
      <c r="A12" s="89" t="s">
        <v>401</v>
      </c>
      <c r="B12" s="10"/>
    </row>
    <row r="13" ht="15">
      <c r="A13" s="89" t="s">
        <v>402</v>
      </c>
    </row>
    <row r="14" ht="15">
      <c r="A14" s="89" t="s">
        <v>403</v>
      </c>
    </row>
    <row r="15" ht="15">
      <c r="A15" s="89" t="s">
        <v>404</v>
      </c>
    </row>
    <row r="16" ht="15">
      <c r="A16" s="89" t="s">
        <v>15</v>
      </c>
    </row>
  </sheetData>
  <sheetProtection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3:A5"/>
  <sheetViews>
    <sheetView zoomScalePageLayoutView="0" workbookViewId="0" topLeftCell="A1">
      <selection activeCell="A1" sqref="A1"/>
    </sheetView>
  </sheetViews>
  <sheetFormatPr defaultColWidth="9.140625" defaultRowHeight="15"/>
  <sheetData>
    <row r="3" ht="15">
      <c r="A3" t="s">
        <v>357</v>
      </c>
    </row>
    <row r="4" ht="15">
      <c r="A4" t="s">
        <v>358</v>
      </c>
    </row>
    <row r="5" ht="15">
      <c r="A5" t="s">
        <v>359</v>
      </c>
    </row>
  </sheetData>
  <sheetProtection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H251"/>
  <sheetViews>
    <sheetView zoomScalePageLayoutView="0" workbookViewId="0" topLeftCell="A1">
      <selection activeCell="A1" sqref="A1"/>
    </sheetView>
  </sheetViews>
  <sheetFormatPr defaultColWidth="9.140625" defaultRowHeight="15"/>
  <sheetData>
    <row r="1" ht="15">
      <c r="A1" s="5" t="s">
        <v>16</v>
      </c>
    </row>
    <row r="2" ht="15">
      <c r="A2" t="s">
        <v>17</v>
      </c>
    </row>
    <row r="3" ht="15">
      <c r="A3" t="s">
        <v>18</v>
      </c>
    </row>
    <row r="4" ht="15">
      <c r="A4" t="s">
        <v>19</v>
      </c>
    </row>
    <row r="5" ht="15">
      <c r="A5" t="s">
        <v>20</v>
      </c>
    </row>
    <row r="6" ht="15">
      <c r="A6" t="s">
        <v>21</v>
      </c>
    </row>
    <row r="7" ht="15">
      <c r="A7" t="s">
        <v>22</v>
      </c>
    </row>
    <row r="8" ht="15">
      <c r="A8" t="s">
        <v>23</v>
      </c>
    </row>
    <row r="9" ht="15">
      <c r="A9" t="s">
        <v>24</v>
      </c>
    </row>
    <row r="10" ht="15">
      <c r="A10" t="s">
        <v>25</v>
      </c>
    </row>
    <row r="11" ht="15">
      <c r="A11" t="s">
        <v>26</v>
      </c>
    </row>
    <row r="12" ht="15">
      <c r="A12" t="s">
        <v>27</v>
      </c>
    </row>
    <row r="13" ht="15">
      <c r="A13" t="s">
        <v>15</v>
      </c>
    </row>
    <row r="17" ht="15">
      <c r="A17" t="s">
        <v>29</v>
      </c>
    </row>
    <row r="18" ht="15">
      <c r="A18" t="s">
        <v>30</v>
      </c>
    </row>
    <row r="19" ht="15">
      <c r="A19" t="s">
        <v>31</v>
      </c>
    </row>
    <row r="20" ht="15">
      <c r="A20" t="s">
        <v>32</v>
      </c>
    </row>
    <row r="21" ht="15">
      <c r="A21" t="s">
        <v>33</v>
      </c>
    </row>
    <row r="22" ht="15">
      <c r="A22" t="s">
        <v>34</v>
      </c>
    </row>
    <row r="23" ht="15">
      <c r="A23" t="s">
        <v>35</v>
      </c>
    </row>
    <row r="24" ht="15">
      <c r="A24" t="s">
        <v>36</v>
      </c>
    </row>
    <row r="27" spans="1:8" ht="15">
      <c r="A27" t="s">
        <v>37</v>
      </c>
      <c r="F27" t="s">
        <v>255</v>
      </c>
      <c r="H27" t="s">
        <v>257</v>
      </c>
    </row>
    <row r="28" spans="1:8" ht="15">
      <c r="A28" t="s">
        <v>38</v>
      </c>
      <c r="F28" t="s">
        <v>256</v>
      </c>
      <c r="H28" t="s">
        <v>258</v>
      </c>
    </row>
    <row r="29" spans="1:8" ht="15">
      <c r="A29" t="s">
        <v>36</v>
      </c>
      <c r="F29" t="s">
        <v>15</v>
      </c>
      <c r="H29" t="s">
        <v>259</v>
      </c>
    </row>
    <row r="31" ht="15">
      <c r="A31" t="s">
        <v>42</v>
      </c>
    </row>
    <row r="32" ht="15">
      <c r="A32" t="s">
        <v>43</v>
      </c>
    </row>
    <row r="33" ht="15">
      <c r="A33" t="s">
        <v>44</v>
      </c>
    </row>
    <row r="34" ht="15">
      <c r="A34" t="s">
        <v>45</v>
      </c>
    </row>
    <row r="35" ht="15">
      <c r="A35" t="s">
        <v>46</v>
      </c>
    </row>
    <row r="36" ht="15">
      <c r="A36" t="s">
        <v>39</v>
      </c>
    </row>
    <row r="37" ht="15">
      <c r="A37" t="s">
        <v>40</v>
      </c>
    </row>
    <row r="38" ht="15">
      <c r="A38" t="s">
        <v>41</v>
      </c>
    </row>
    <row r="39" ht="15">
      <c r="A39" t="s">
        <v>15</v>
      </c>
    </row>
    <row r="41" ht="15">
      <c r="A41" t="s">
        <v>51</v>
      </c>
    </row>
    <row r="42" ht="15">
      <c r="A42" t="s">
        <v>47</v>
      </c>
    </row>
    <row r="43" ht="15">
      <c r="A43" t="s">
        <v>48</v>
      </c>
    </row>
    <row r="44" ht="15">
      <c r="A44" t="s">
        <v>49</v>
      </c>
    </row>
    <row r="45" ht="15">
      <c r="A45" t="s">
        <v>50</v>
      </c>
    </row>
    <row r="46" ht="15">
      <c r="A46" t="s">
        <v>15</v>
      </c>
    </row>
    <row r="48" ht="15.75" thickBot="1"/>
    <row r="49" ht="15.75" thickBot="1">
      <c r="A49" s="6" t="s">
        <v>52</v>
      </c>
    </row>
    <row r="50" ht="15.75" thickBot="1">
      <c r="A50" s="7" t="s">
        <v>53</v>
      </c>
    </row>
    <row r="51" ht="15.75" thickBot="1">
      <c r="A51" s="7" t="s">
        <v>54</v>
      </c>
    </row>
    <row r="52" ht="15.75" thickBot="1">
      <c r="A52" s="7" t="s">
        <v>55</v>
      </c>
    </row>
    <row r="53" ht="15.75" thickBot="1">
      <c r="A53" s="7" t="s">
        <v>56</v>
      </c>
    </row>
    <row r="54" ht="18.75" thickBot="1">
      <c r="A54" s="7" t="s">
        <v>57</v>
      </c>
    </row>
    <row r="55" ht="15.75" thickBot="1">
      <c r="A55" s="7" t="s">
        <v>58</v>
      </c>
    </row>
    <row r="56" ht="15.75" thickBot="1">
      <c r="A56" s="7" t="s">
        <v>59</v>
      </c>
    </row>
    <row r="57" ht="15.75" thickBot="1">
      <c r="A57" s="7" t="s">
        <v>60</v>
      </c>
    </row>
    <row r="58" ht="15.75" thickBot="1">
      <c r="A58" s="7" t="s">
        <v>61</v>
      </c>
    </row>
    <row r="59" ht="15.75" thickBot="1">
      <c r="A59" s="7" t="s">
        <v>62</v>
      </c>
    </row>
    <row r="60" ht="15.75" thickBot="1">
      <c r="A60" s="7" t="s">
        <v>63</v>
      </c>
    </row>
    <row r="61" ht="15.75" thickBot="1">
      <c r="A61" s="7" t="s">
        <v>64</v>
      </c>
    </row>
    <row r="62" ht="15.75" thickBot="1">
      <c r="A62" s="7" t="s">
        <v>65</v>
      </c>
    </row>
    <row r="63" ht="15.75" thickBot="1">
      <c r="A63" s="7" t="s">
        <v>66</v>
      </c>
    </row>
    <row r="64" ht="15.75" thickBot="1">
      <c r="A64" s="7" t="s">
        <v>67</v>
      </c>
    </row>
    <row r="65" ht="15.75" thickBot="1">
      <c r="A65" s="7" t="s">
        <v>68</v>
      </c>
    </row>
    <row r="66" ht="15.75" thickBot="1">
      <c r="A66" s="7" t="s">
        <v>69</v>
      </c>
    </row>
    <row r="67" ht="15.75" thickBot="1">
      <c r="A67" s="7" t="s">
        <v>70</v>
      </c>
    </row>
    <row r="68" ht="15.75" thickBot="1">
      <c r="A68" s="7" t="s">
        <v>71</v>
      </c>
    </row>
    <row r="69" ht="15.75" thickBot="1">
      <c r="A69" s="7" t="s">
        <v>72</v>
      </c>
    </row>
    <row r="70" ht="18.75" thickBot="1">
      <c r="A70" s="7" t="s">
        <v>73</v>
      </c>
    </row>
    <row r="71" ht="15.75" thickBot="1">
      <c r="A71" s="7" t="s">
        <v>74</v>
      </c>
    </row>
    <row r="72" ht="15.75" thickBot="1">
      <c r="A72" s="7" t="s">
        <v>75</v>
      </c>
    </row>
    <row r="73" ht="36.75" thickBot="1">
      <c r="A73" s="7" t="s">
        <v>76</v>
      </c>
    </row>
    <row r="74" ht="18.75" thickBot="1">
      <c r="A74" s="7" t="s">
        <v>77</v>
      </c>
    </row>
    <row r="75" ht="15.75" thickBot="1">
      <c r="A75" s="7" t="s">
        <v>78</v>
      </c>
    </row>
    <row r="76" ht="15.75" thickBot="1">
      <c r="A76" s="7" t="s">
        <v>79</v>
      </c>
    </row>
    <row r="77" ht="15.75" thickBot="1">
      <c r="A77" s="7" t="s">
        <v>80</v>
      </c>
    </row>
    <row r="78" ht="15.75" thickBot="1">
      <c r="A78" s="7" t="s">
        <v>81</v>
      </c>
    </row>
    <row r="79" ht="15.75" thickBot="1">
      <c r="A79" s="7" t="s">
        <v>82</v>
      </c>
    </row>
    <row r="80" ht="15.75" thickBot="1">
      <c r="A80" s="7" t="s">
        <v>83</v>
      </c>
    </row>
    <row r="81" ht="15.75" thickBot="1">
      <c r="A81" s="7" t="s">
        <v>84</v>
      </c>
    </row>
    <row r="82" ht="27.75" thickBot="1">
      <c r="A82" s="7" t="s">
        <v>85</v>
      </c>
    </row>
    <row r="83" ht="15.75" thickBot="1">
      <c r="A83" s="7" t="s">
        <v>86</v>
      </c>
    </row>
    <row r="84" ht="15.75" thickBot="1">
      <c r="A84" s="7" t="s">
        <v>87</v>
      </c>
    </row>
    <row r="85" ht="27.75" thickBot="1">
      <c r="A85" s="7" t="s">
        <v>88</v>
      </c>
    </row>
    <row r="86" ht="15.75" thickBot="1">
      <c r="A86" s="7" t="s">
        <v>89</v>
      </c>
    </row>
    <row r="87" ht="15.75" thickBot="1">
      <c r="A87" s="7" t="s">
        <v>90</v>
      </c>
    </row>
    <row r="88" ht="15.75" thickBot="1">
      <c r="A88" s="7" t="s">
        <v>91</v>
      </c>
    </row>
    <row r="89" ht="18.75" thickBot="1">
      <c r="A89" s="7" t="s">
        <v>92</v>
      </c>
    </row>
    <row r="90" ht="15.75" thickBot="1">
      <c r="A90" s="7" t="s">
        <v>93</v>
      </c>
    </row>
    <row r="91" ht="15.75" thickBot="1">
      <c r="A91" s="7" t="s">
        <v>94</v>
      </c>
    </row>
    <row r="92" ht="15.75" thickBot="1">
      <c r="A92" s="7" t="s">
        <v>95</v>
      </c>
    </row>
    <row r="93" ht="15.75" thickBot="1">
      <c r="A93" s="7" t="s">
        <v>96</v>
      </c>
    </row>
    <row r="94" ht="15.75" thickBot="1">
      <c r="A94" s="7" t="s">
        <v>97</v>
      </c>
    </row>
    <row r="95" ht="18.75" thickBot="1">
      <c r="A95" s="7" t="s">
        <v>98</v>
      </c>
    </row>
    <row r="96" ht="27.75" thickBot="1">
      <c r="A96" s="7" t="s">
        <v>99</v>
      </c>
    </row>
    <row r="97" ht="15.75" thickBot="1">
      <c r="A97" s="7" t="s">
        <v>100</v>
      </c>
    </row>
    <row r="98" ht="15.75" thickBot="1">
      <c r="A98" s="7" t="s">
        <v>101</v>
      </c>
    </row>
    <row r="99" ht="15.75" thickBot="1">
      <c r="A99" s="7" t="s">
        <v>102</v>
      </c>
    </row>
    <row r="100" ht="18.75" thickBot="1">
      <c r="A100" s="7" t="s">
        <v>103</v>
      </c>
    </row>
    <row r="101" ht="15.75" thickBot="1">
      <c r="A101" s="7" t="s">
        <v>104</v>
      </c>
    </row>
    <row r="102" ht="15.75" thickBot="1">
      <c r="A102" s="7" t="s">
        <v>105</v>
      </c>
    </row>
    <row r="103" ht="15.75" thickBot="1">
      <c r="A103" s="7" t="s">
        <v>106</v>
      </c>
    </row>
    <row r="104" ht="18.75" thickBot="1">
      <c r="A104" s="7" t="s">
        <v>107</v>
      </c>
    </row>
    <row r="105" ht="15.75" thickBot="1">
      <c r="A105" s="7" t="s">
        <v>108</v>
      </c>
    </row>
    <row r="106" ht="15.75" thickBot="1">
      <c r="A106" s="7" t="s">
        <v>109</v>
      </c>
    </row>
    <row r="107" ht="15.75" thickBot="1">
      <c r="A107" s="7" t="s">
        <v>110</v>
      </c>
    </row>
    <row r="108" ht="27.75" thickBot="1">
      <c r="A108" s="7" t="s">
        <v>111</v>
      </c>
    </row>
    <row r="109" ht="15.75" thickBot="1">
      <c r="A109" s="7" t="s">
        <v>112</v>
      </c>
    </row>
    <row r="110" ht="15.75" thickBot="1">
      <c r="A110" s="7" t="s">
        <v>113</v>
      </c>
    </row>
    <row r="111" ht="45.75" thickBot="1">
      <c r="A111" s="7" t="s">
        <v>114</v>
      </c>
    </row>
    <row r="112" ht="15.75" thickBot="1">
      <c r="A112" s="7" t="s">
        <v>115</v>
      </c>
    </row>
    <row r="113" ht="15.75" thickBot="1">
      <c r="A113" s="7" t="s">
        <v>116</v>
      </c>
    </row>
    <row r="114" ht="15.75" thickBot="1">
      <c r="A114" s="7" t="s">
        <v>117</v>
      </c>
    </row>
    <row r="115" ht="15.75" thickBot="1">
      <c r="A115" s="7" t="s">
        <v>118</v>
      </c>
    </row>
    <row r="116" ht="45.75" thickBot="1">
      <c r="A116" s="7" t="s">
        <v>119</v>
      </c>
    </row>
    <row r="117" ht="15.75" thickBot="1">
      <c r="A117" s="7" t="s">
        <v>120</v>
      </c>
    </row>
    <row r="118" ht="15.75" thickBot="1">
      <c r="A118" s="7" t="s">
        <v>121</v>
      </c>
    </row>
    <row r="119" ht="15.75" thickBot="1">
      <c r="A119" s="7" t="s">
        <v>122</v>
      </c>
    </row>
    <row r="120" ht="15.75" thickBot="1">
      <c r="A120" s="7" t="s">
        <v>123</v>
      </c>
    </row>
    <row r="121" ht="15.75" thickBot="1">
      <c r="A121" s="7" t="s">
        <v>124</v>
      </c>
    </row>
    <row r="122" ht="18.75" thickBot="1">
      <c r="A122" s="7" t="s">
        <v>125</v>
      </c>
    </row>
    <row r="123" ht="15.75" thickBot="1">
      <c r="A123" s="7" t="s">
        <v>126</v>
      </c>
    </row>
    <row r="124" ht="15.75" thickBot="1">
      <c r="A124" s="7" t="s">
        <v>127</v>
      </c>
    </row>
    <row r="125" ht="15.75" thickBot="1">
      <c r="A125" s="7" t="s">
        <v>128</v>
      </c>
    </row>
    <row r="126" ht="15.75" thickBot="1">
      <c r="A126" s="7" t="s">
        <v>129</v>
      </c>
    </row>
    <row r="127" ht="15.75" thickBot="1">
      <c r="A127" s="7" t="s">
        <v>130</v>
      </c>
    </row>
    <row r="128" ht="15.75" thickBot="1">
      <c r="A128" s="7" t="s">
        <v>131</v>
      </c>
    </row>
    <row r="129" ht="15.75" thickBot="1">
      <c r="A129" s="7" t="s">
        <v>132</v>
      </c>
    </row>
    <row r="130" ht="15.75" thickBot="1">
      <c r="A130" s="7" t="s">
        <v>133</v>
      </c>
    </row>
    <row r="131" ht="15.75" thickBot="1">
      <c r="A131" s="7" t="s">
        <v>134</v>
      </c>
    </row>
    <row r="132" ht="15.75" thickBot="1">
      <c r="A132" s="7" t="s">
        <v>135</v>
      </c>
    </row>
    <row r="133" ht="15.75" thickBot="1">
      <c r="A133" s="7" t="s">
        <v>136</v>
      </c>
    </row>
    <row r="134" ht="15.75" thickBot="1">
      <c r="A134" s="7" t="s">
        <v>137</v>
      </c>
    </row>
    <row r="135" ht="15.75" thickBot="1">
      <c r="A135" s="7" t="s">
        <v>138</v>
      </c>
    </row>
    <row r="136" ht="15.75" thickBot="1">
      <c r="A136" s="7" t="s">
        <v>139</v>
      </c>
    </row>
    <row r="137" ht="15.75" thickBot="1">
      <c r="A137" s="7" t="s">
        <v>140</v>
      </c>
    </row>
    <row r="138" ht="15.75" thickBot="1">
      <c r="A138" s="7" t="s">
        <v>141</v>
      </c>
    </row>
    <row r="139" ht="15.75" thickBot="1">
      <c r="A139" s="7" t="s">
        <v>142</v>
      </c>
    </row>
    <row r="140" ht="15.75" thickBot="1">
      <c r="A140" s="7" t="s">
        <v>143</v>
      </c>
    </row>
    <row r="141" ht="63.75" thickBot="1">
      <c r="A141" s="7" t="s">
        <v>144</v>
      </c>
    </row>
    <row r="142" ht="15.75" thickBot="1">
      <c r="A142" s="7" t="s">
        <v>145</v>
      </c>
    </row>
    <row r="143" ht="15.75" thickBot="1">
      <c r="A143" s="7" t="s">
        <v>146</v>
      </c>
    </row>
    <row r="144" ht="15.75" thickBot="1">
      <c r="A144" s="7" t="s">
        <v>147</v>
      </c>
    </row>
    <row r="145" ht="15.75" thickBot="1">
      <c r="A145" s="7" t="s">
        <v>148</v>
      </c>
    </row>
    <row r="146" ht="15.75" thickBot="1">
      <c r="A146" s="7" t="s">
        <v>149</v>
      </c>
    </row>
    <row r="147" ht="15.75" thickBot="1">
      <c r="A147" s="7" t="s">
        <v>150</v>
      </c>
    </row>
    <row r="148" ht="15.75" thickBot="1">
      <c r="A148" s="7" t="s">
        <v>151</v>
      </c>
    </row>
    <row r="149" ht="15.75" thickBot="1">
      <c r="A149" s="7" t="s">
        <v>152</v>
      </c>
    </row>
    <row r="150" ht="15.75" thickBot="1">
      <c r="A150" s="7" t="s">
        <v>153</v>
      </c>
    </row>
    <row r="151" ht="15.75" thickBot="1">
      <c r="A151" s="7" t="s">
        <v>154</v>
      </c>
    </row>
    <row r="152" ht="15.75" thickBot="1">
      <c r="A152" s="7" t="s">
        <v>155</v>
      </c>
    </row>
    <row r="153" ht="15.75" thickBot="1">
      <c r="A153" s="7" t="s">
        <v>156</v>
      </c>
    </row>
    <row r="154" ht="15.75" thickBot="1">
      <c r="A154" s="7" t="s">
        <v>157</v>
      </c>
    </row>
    <row r="155" ht="15.75" thickBot="1">
      <c r="A155" s="7" t="s">
        <v>158</v>
      </c>
    </row>
    <row r="156" ht="15.75" thickBot="1">
      <c r="A156" s="7" t="s">
        <v>159</v>
      </c>
    </row>
    <row r="157" ht="15.75" thickBot="1">
      <c r="A157" s="7" t="s">
        <v>160</v>
      </c>
    </row>
    <row r="158" ht="15.75" thickBot="1">
      <c r="A158" s="7" t="s">
        <v>161</v>
      </c>
    </row>
    <row r="159" ht="18.75" thickBot="1">
      <c r="A159" s="7" t="s">
        <v>162</v>
      </c>
    </row>
    <row r="160" ht="15.75" thickBot="1">
      <c r="A160" s="7" t="s">
        <v>163</v>
      </c>
    </row>
    <row r="161" ht="15.75" thickBot="1">
      <c r="A161" s="7" t="s">
        <v>164</v>
      </c>
    </row>
    <row r="162" ht="15.75" thickBot="1">
      <c r="A162" s="7" t="s">
        <v>165</v>
      </c>
    </row>
    <row r="163" ht="15.75" thickBot="1">
      <c r="A163" s="7" t="s">
        <v>166</v>
      </c>
    </row>
    <row r="164" ht="15.75" thickBot="1">
      <c r="A164" s="7" t="s">
        <v>167</v>
      </c>
    </row>
    <row r="165" ht="15.75" thickBot="1">
      <c r="A165" s="7" t="s">
        <v>168</v>
      </c>
    </row>
    <row r="166" ht="15.75" thickBot="1">
      <c r="A166" s="7" t="s">
        <v>169</v>
      </c>
    </row>
    <row r="167" ht="15.75" thickBot="1">
      <c r="A167" s="7" t="s">
        <v>170</v>
      </c>
    </row>
    <row r="168" ht="15.75" thickBot="1">
      <c r="A168" s="7" t="s">
        <v>171</v>
      </c>
    </row>
    <row r="169" ht="18.75" thickBot="1">
      <c r="A169" s="7" t="s">
        <v>172</v>
      </c>
    </row>
    <row r="170" ht="15.75" thickBot="1">
      <c r="A170" s="7" t="s">
        <v>173</v>
      </c>
    </row>
    <row r="171" ht="15.75" thickBot="1">
      <c r="A171" s="7" t="s">
        <v>174</v>
      </c>
    </row>
    <row r="172" ht="15.75" thickBot="1">
      <c r="A172" s="7" t="s">
        <v>175</v>
      </c>
    </row>
    <row r="173" ht="15.75" thickBot="1">
      <c r="A173" s="7" t="s">
        <v>176</v>
      </c>
    </row>
    <row r="174" ht="27.75" thickBot="1">
      <c r="A174" s="7" t="s">
        <v>177</v>
      </c>
    </row>
    <row r="175" ht="15.75" thickBot="1">
      <c r="A175" s="7" t="s">
        <v>178</v>
      </c>
    </row>
    <row r="176" ht="15.75" thickBot="1">
      <c r="A176" s="7" t="s">
        <v>179</v>
      </c>
    </row>
    <row r="177" ht="15.75" thickBot="1">
      <c r="A177" s="7" t="s">
        <v>180</v>
      </c>
    </row>
    <row r="178" ht="15.75" thickBot="1">
      <c r="A178" s="7" t="s">
        <v>181</v>
      </c>
    </row>
    <row r="179" ht="15.75" thickBot="1">
      <c r="A179" s="7" t="s">
        <v>182</v>
      </c>
    </row>
    <row r="180" ht="15.75" thickBot="1">
      <c r="A180" s="7" t="s">
        <v>183</v>
      </c>
    </row>
    <row r="181" ht="15.75" thickBot="1">
      <c r="A181" s="7" t="s">
        <v>184</v>
      </c>
    </row>
    <row r="182" ht="15.75" thickBot="1">
      <c r="A182" s="7" t="s">
        <v>185</v>
      </c>
    </row>
    <row r="183" ht="15.75" thickBot="1">
      <c r="A183" s="7" t="s">
        <v>186</v>
      </c>
    </row>
    <row r="184" ht="15.75" thickBot="1">
      <c r="A184" s="7" t="s">
        <v>187</v>
      </c>
    </row>
    <row r="185" ht="15.75" thickBot="1">
      <c r="A185" s="7" t="s">
        <v>188</v>
      </c>
    </row>
    <row r="186" ht="18.75" thickBot="1">
      <c r="A186" s="7" t="s">
        <v>189</v>
      </c>
    </row>
    <row r="187" ht="15.75" thickBot="1">
      <c r="A187" s="7" t="s">
        <v>190</v>
      </c>
    </row>
    <row r="188" ht="15.75" thickBot="1">
      <c r="A188" s="7" t="s">
        <v>191</v>
      </c>
    </row>
    <row r="189" ht="15.75" thickBot="1">
      <c r="A189" s="7" t="s">
        <v>192</v>
      </c>
    </row>
    <row r="190" ht="15.75" thickBot="1">
      <c r="A190" s="7" t="s">
        <v>193</v>
      </c>
    </row>
    <row r="191" ht="15.75" thickBot="1">
      <c r="A191" s="7" t="s">
        <v>194</v>
      </c>
    </row>
    <row r="192" ht="15.75" thickBot="1">
      <c r="A192" s="7" t="s">
        <v>195</v>
      </c>
    </row>
    <row r="193" ht="18.75" thickBot="1">
      <c r="A193" s="7" t="s">
        <v>196</v>
      </c>
    </row>
    <row r="194" ht="15.75" thickBot="1">
      <c r="A194" s="7" t="s">
        <v>197</v>
      </c>
    </row>
    <row r="195" ht="15.75" thickBot="1">
      <c r="A195" s="7" t="s">
        <v>198</v>
      </c>
    </row>
    <row r="196" ht="15.75" thickBot="1">
      <c r="A196" s="7" t="s">
        <v>199</v>
      </c>
    </row>
    <row r="197" ht="18.75" thickBot="1">
      <c r="A197" s="7" t="s">
        <v>200</v>
      </c>
    </row>
    <row r="198" ht="15.75" thickBot="1">
      <c r="A198" s="7" t="s">
        <v>201</v>
      </c>
    </row>
    <row r="199" ht="27.75" thickBot="1">
      <c r="A199" s="7" t="s">
        <v>202</v>
      </c>
    </row>
    <row r="200" ht="15.75" thickBot="1">
      <c r="A200" s="7" t="s">
        <v>203</v>
      </c>
    </row>
    <row r="201" ht="15.75" thickBot="1">
      <c r="A201" s="7" t="s">
        <v>204</v>
      </c>
    </row>
    <row r="202" ht="18.75" thickBot="1">
      <c r="A202" s="7" t="s">
        <v>205</v>
      </c>
    </row>
    <row r="203" ht="15.75" thickBot="1">
      <c r="A203" s="7" t="s">
        <v>206</v>
      </c>
    </row>
    <row r="204" ht="15.75" thickBot="1">
      <c r="A204" s="7" t="s">
        <v>207</v>
      </c>
    </row>
    <row r="205" ht="15.75" thickBot="1">
      <c r="A205" s="7" t="s">
        <v>208</v>
      </c>
    </row>
    <row r="206" ht="15.75" thickBot="1">
      <c r="A206" s="7" t="s">
        <v>209</v>
      </c>
    </row>
    <row r="207" ht="15.75" thickBot="1">
      <c r="A207" s="7" t="s">
        <v>210</v>
      </c>
    </row>
    <row r="208" ht="15.75" thickBot="1">
      <c r="A208" s="7" t="s">
        <v>211</v>
      </c>
    </row>
    <row r="209" ht="15.75" thickBot="1">
      <c r="A209" s="7" t="s">
        <v>212</v>
      </c>
    </row>
    <row r="210" ht="15.75" thickBot="1">
      <c r="A210" s="7" t="s">
        <v>213</v>
      </c>
    </row>
    <row r="211" ht="18.75" thickBot="1">
      <c r="A211" s="7" t="s">
        <v>214</v>
      </c>
    </row>
    <row r="212" ht="15.75" thickBot="1">
      <c r="A212" s="7" t="s">
        <v>215</v>
      </c>
    </row>
    <row r="213" ht="15.75" thickBot="1">
      <c r="A213" s="7" t="s">
        <v>216</v>
      </c>
    </row>
    <row r="214" ht="15.75" thickBot="1">
      <c r="A214" s="7" t="s">
        <v>217</v>
      </c>
    </row>
    <row r="215" ht="15.75" thickBot="1">
      <c r="A215" s="7" t="s">
        <v>218</v>
      </c>
    </row>
    <row r="216" ht="15.75" thickBot="1">
      <c r="A216" s="7" t="s">
        <v>219</v>
      </c>
    </row>
    <row r="217" ht="15.75" thickBot="1">
      <c r="A217" s="7" t="s">
        <v>220</v>
      </c>
    </row>
    <row r="218" ht="15.75" thickBot="1">
      <c r="A218" s="7" t="s">
        <v>221</v>
      </c>
    </row>
    <row r="219" ht="15.75" thickBot="1">
      <c r="A219" s="7" t="s">
        <v>222</v>
      </c>
    </row>
    <row r="220" ht="15.75" thickBot="1">
      <c r="A220" s="7" t="s">
        <v>223</v>
      </c>
    </row>
    <row r="221" ht="15.75" thickBot="1">
      <c r="A221" s="7" t="s">
        <v>224</v>
      </c>
    </row>
    <row r="222" ht="15.75" thickBot="1">
      <c r="A222" s="7" t="s">
        <v>225</v>
      </c>
    </row>
    <row r="223" ht="15.75" thickBot="1">
      <c r="A223" s="7" t="s">
        <v>226</v>
      </c>
    </row>
    <row r="224" ht="15.75" thickBot="1">
      <c r="A224" s="7" t="s">
        <v>227</v>
      </c>
    </row>
    <row r="225" ht="15.75" thickBot="1">
      <c r="A225" s="7" t="s">
        <v>228</v>
      </c>
    </row>
    <row r="226" ht="15.75" thickBot="1">
      <c r="A226" s="7" t="s">
        <v>229</v>
      </c>
    </row>
    <row r="227" ht="15.75" thickBot="1">
      <c r="A227" s="7" t="s">
        <v>230</v>
      </c>
    </row>
    <row r="228" ht="15.75" thickBot="1">
      <c r="A228" s="7" t="s">
        <v>231</v>
      </c>
    </row>
    <row r="229" ht="15.75" thickBot="1">
      <c r="A229" s="7" t="s">
        <v>232</v>
      </c>
    </row>
    <row r="230" ht="15.75" thickBot="1">
      <c r="A230" s="7" t="s">
        <v>233</v>
      </c>
    </row>
    <row r="231" ht="15.75" thickBot="1">
      <c r="A231" s="7" t="s">
        <v>234</v>
      </c>
    </row>
    <row r="232" ht="18.75" thickBot="1">
      <c r="A232" s="7" t="s">
        <v>235</v>
      </c>
    </row>
    <row r="233" ht="15.75" thickBot="1">
      <c r="A233" s="7" t="s">
        <v>236</v>
      </c>
    </row>
    <row r="234" ht="15.75" thickBot="1">
      <c r="A234" s="7" t="s">
        <v>237</v>
      </c>
    </row>
    <row r="235" ht="15.75" thickBot="1">
      <c r="A235" s="7" t="s">
        <v>238</v>
      </c>
    </row>
    <row r="236" ht="15.75" thickBot="1">
      <c r="A236" s="7" t="s">
        <v>239</v>
      </c>
    </row>
    <row r="237" ht="15.75" thickBot="1">
      <c r="A237" s="7" t="s">
        <v>240</v>
      </c>
    </row>
    <row r="238" ht="15.75" thickBot="1">
      <c r="A238" s="7" t="s">
        <v>241</v>
      </c>
    </row>
    <row r="239" ht="18.75" thickBot="1">
      <c r="A239" s="7" t="s">
        <v>242</v>
      </c>
    </row>
    <row r="240" ht="18.75" thickBot="1">
      <c r="A240" s="7" t="s">
        <v>243</v>
      </c>
    </row>
    <row r="241" ht="15.75" thickBot="1">
      <c r="A241" s="7" t="s">
        <v>244</v>
      </c>
    </row>
    <row r="242" ht="15.75" thickBot="1">
      <c r="A242" s="7" t="s">
        <v>245</v>
      </c>
    </row>
    <row r="243" ht="15.75" thickBot="1">
      <c r="A243" s="7" t="s">
        <v>246</v>
      </c>
    </row>
    <row r="244" ht="15.75" thickBot="1">
      <c r="A244" s="7" t="s">
        <v>247</v>
      </c>
    </row>
    <row r="245" ht="18.75" thickBot="1">
      <c r="A245" s="7" t="s">
        <v>248</v>
      </c>
    </row>
    <row r="246" ht="15.75" thickBot="1">
      <c r="A246" s="7" t="s">
        <v>249</v>
      </c>
    </row>
    <row r="247" ht="15.75" thickBot="1">
      <c r="A247" s="7" t="s">
        <v>250</v>
      </c>
    </row>
    <row r="248" ht="18.75" thickBot="1">
      <c r="A248" s="7" t="s">
        <v>251</v>
      </c>
    </row>
    <row r="249" ht="15.75" thickBot="1">
      <c r="A249" s="7" t="s">
        <v>252</v>
      </c>
    </row>
    <row r="250" ht="15.75" thickBot="1">
      <c r="A250" s="7" t="s">
        <v>253</v>
      </c>
    </row>
    <row r="251" ht="15.75" thickBot="1">
      <c r="A251" s="7" t="s">
        <v>254</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EASO.EUROPA.EU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Albertinelli</dc:creator>
  <cp:keywords/>
  <dc:description/>
  <cp:lastModifiedBy>Kalamaris, Ioakeim</cp:lastModifiedBy>
  <cp:lastPrinted>2018-04-13T12:47:55Z</cp:lastPrinted>
  <dcterms:created xsi:type="dcterms:W3CDTF">2017-08-17T15:26:25Z</dcterms:created>
  <dcterms:modified xsi:type="dcterms:W3CDTF">2018-07-16T09:28:24Z</dcterms:modified>
  <cp:category/>
  <cp:version/>
  <cp:contentType/>
  <cp:contentStatus/>
</cp:coreProperties>
</file>